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J:\fhrd\Urban_and_Community_Forestry\Urban_Community_Forestry_Program\COUNCIL\3 Membership\Rosters\"/>
    </mc:Choice>
  </mc:AlternateContent>
  <xr:revisionPtr revIDLastSave="0" documentId="13_ncr:1_{B7477DD2-1880-4C83-956C-DEFEF87025E7}" xr6:coauthVersionLast="47" xr6:coauthVersionMax="47" xr10:uidLastSave="{00000000-0000-0000-0000-000000000000}"/>
  <bookViews>
    <workbookView xWindow="-110" yWindow="-110" windowWidth="19420" windowHeight="10420" xr2:uid="{1549CA1B-0AA2-4A7F-B1E7-4F8C2FA86C4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" i="1" l="1"/>
  <c r="C1" i="1" s="1"/>
</calcChain>
</file>

<file path=xl/sharedStrings.xml><?xml version="1.0" encoding="utf-8"?>
<sst xmlns="http://schemas.openxmlformats.org/spreadsheetml/2006/main" count="157" uniqueCount="127">
  <si>
    <t>Phone and Email</t>
  </si>
  <si>
    <t>Org or Group Represented</t>
  </si>
  <si>
    <t>Appointment End</t>
  </si>
  <si>
    <t>Appointment Begin</t>
  </si>
  <si>
    <t>WA DNR</t>
  </si>
  <si>
    <t>USFS</t>
  </si>
  <si>
    <t>UW</t>
  </si>
  <si>
    <t>WA Nursery and Landscape Association</t>
  </si>
  <si>
    <t>WSDOT</t>
  </si>
  <si>
    <t>Association of Washington Cities</t>
  </si>
  <si>
    <t>WA Association of Counties</t>
  </si>
  <si>
    <t>Tribal</t>
  </si>
  <si>
    <t>Urban forest manager/municipal arborist</t>
  </si>
  <si>
    <t>private sector arborists, horticulturalists, or foresters</t>
  </si>
  <si>
    <t>public or private utility arborists</t>
  </si>
  <si>
    <t>non-profit/volunteer or environmental conservation</t>
  </si>
  <si>
    <t>environmental or social justice</t>
  </si>
  <si>
    <t>environmental education</t>
  </si>
  <si>
    <t>job training or green career development</t>
  </si>
  <si>
    <t>tree boards or committees from local jurisdictions engaged in urban forestry</t>
  </si>
  <si>
    <t>elected officials not representing AWC or WSAC</t>
  </si>
  <si>
    <t>registered Landscape Architects</t>
  </si>
  <si>
    <t>state, county, city, or local agency concerned with conservation or education</t>
  </si>
  <si>
    <t>public or private land development, urban planning, economic development, or similar professions</t>
  </si>
  <si>
    <t>academic institutions with expertise in urban and community forestry issues</t>
  </si>
  <si>
    <t>Ben Thompson</t>
  </si>
  <si>
    <t>N/A</t>
  </si>
  <si>
    <t>Megan Dunn</t>
  </si>
  <si>
    <t>Stephen Baker</t>
  </si>
  <si>
    <t>WA Recreation and Park Association</t>
  </si>
  <si>
    <t>Joanna Martin</t>
  </si>
  <si>
    <t>Jessi Bloom</t>
  </si>
  <si>
    <t>Ian Gray, Vice Chair</t>
  </si>
  <si>
    <t>Jess Stone, Chair</t>
  </si>
  <si>
    <t>Zandria Michaud</t>
  </si>
  <si>
    <t>Min: 13    Max. 21</t>
  </si>
  <si>
    <t>360-485-8651</t>
  </si>
  <si>
    <t>Ben.Thompson@dnr.wa.gov</t>
  </si>
  <si>
    <t>503-964-4291</t>
  </si>
  <si>
    <t>Stephen.Baker@usda.gov</t>
  </si>
  <si>
    <t>509-477-2172</t>
  </si>
  <si>
    <t>Tim.Kohlhauff@wsu.edu</t>
  </si>
  <si>
    <t>425-388-3494</t>
  </si>
  <si>
    <t>Megan.Dunn@snoco.org</t>
  </si>
  <si>
    <t>360-442-5422</t>
  </si>
  <si>
    <t>joannam@mylongview.com</t>
  </si>
  <si>
    <t>jessi@nwbloom.com</t>
  </si>
  <si>
    <t>425-430-6601</t>
  </si>
  <si>
    <t>Igray@RentonWA.gov</t>
  </si>
  <si>
    <t>435-655-1600</t>
  </si>
  <si>
    <t>lhs_utah@allwest.net</t>
  </si>
  <si>
    <t>253-306-1375</t>
  </si>
  <si>
    <t>Jessica.Stone@piercecountywa.gov</t>
  </si>
  <si>
    <t>206-402-8547</t>
  </si>
  <si>
    <t>zmichaud@kentwa.gov</t>
  </si>
  <si>
    <t>Margaret@CoachBrost.com</t>
  </si>
  <si>
    <t>Terms Served</t>
  </si>
  <si>
    <t>1111 Washington St SE
Olympia, WA 98504</t>
  </si>
  <si>
    <t>PO Box 3623
Portland, OR 97208</t>
  </si>
  <si>
    <t>222 North Havana St.
Spokane, WA 99202</t>
  </si>
  <si>
    <t>Name, Title, Address</t>
  </si>
  <si>
    <t>Snohomish County Councilmember</t>
  </si>
  <si>
    <t>Urban Horticulture Coordinator</t>
  </si>
  <si>
    <t>FS UCF Program Manager</t>
  </si>
  <si>
    <t>DNR UCF Program Manager</t>
  </si>
  <si>
    <t>City of Kent Councilmember</t>
  </si>
  <si>
    <t>220 4th Ave. S.
Kent, WA 98032</t>
  </si>
  <si>
    <t>3000 Rockefeller Ave., MS#609
Everett, WA 98201</t>
  </si>
  <si>
    <t>706 30th Ave.
Longview, WA 98632</t>
  </si>
  <si>
    <t>15410 NE 124th St.
Redmond, WA 98052</t>
  </si>
  <si>
    <t>PNW Chapter of the International Society of Arboriculture</t>
  </si>
  <si>
    <t>Urban Forestry &amp; Natural Resources Manager</t>
  </si>
  <si>
    <t>1055 South Grady Way
Renton, WA 98057</t>
  </si>
  <si>
    <t>3512 Norfolk Ct. SE.
Olympia, WA 98501</t>
  </si>
  <si>
    <t>Natural Lands Stewards</t>
  </si>
  <si>
    <t>6850 64th St. W.
University Place, WA 98467</t>
  </si>
  <si>
    <t>PO Box 1015
Loon Lake, WA 99148</t>
  </si>
  <si>
    <t>VACANT</t>
  </si>
  <si>
    <t>Currently serving 2nd term</t>
  </si>
  <si>
    <t>currently serving 1st term</t>
  </si>
  <si>
    <t>Currently serving 1st term</t>
  </si>
  <si>
    <t>Vacant</t>
  </si>
  <si>
    <t xml:space="preserve">WSU Extension </t>
  </si>
  <si>
    <t>Tim Kohlhauff, Equity Committee</t>
  </si>
  <si>
    <t>Margaret Brost, Nominations Committee</t>
  </si>
  <si>
    <t>Lynn Suksdorf, Nominations Committee</t>
  </si>
  <si>
    <t>Duane Job</t>
  </si>
  <si>
    <t>Robert Phipps</t>
  </si>
  <si>
    <t>206-450-9695</t>
  </si>
  <si>
    <t>whitman.bouton@seattle.gov</t>
  </si>
  <si>
    <t xml:space="preserve">Currently serving first term </t>
  </si>
  <si>
    <t>3613 4th Ave S
Seattle, WA 98144</t>
  </si>
  <si>
    <t>206-947-3958</t>
  </si>
  <si>
    <t>2212 Walnut Ave SW                   Seattle, WA 98116</t>
  </si>
  <si>
    <t>Tristan Fields</t>
  </si>
  <si>
    <t>509-338-5477</t>
  </si>
  <si>
    <t>18020 NE 384th Street                Amboy, WA 98601</t>
  </si>
  <si>
    <t>Currently Serving 1st Term</t>
  </si>
  <si>
    <t>tristan@landmw.com</t>
  </si>
  <si>
    <t>253-213-6483</t>
  </si>
  <si>
    <t>Nadine Shaw-Nabass</t>
  </si>
  <si>
    <t>nadine.nabass@gmail.com</t>
  </si>
  <si>
    <t>16901 8th Ave E                       Spanaway, WA 98387</t>
  </si>
  <si>
    <t>Michael (Mike) Carey</t>
  </si>
  <si>
    <t>8109 42nd Street Ct W           University Place, WA 98466</t>
  </si>
  <si>
    <t>mcarey@cityoftacoma.org</t>
  </si>
  <si>
    <t>253-304-8969</t>
  </si>
  <si>
    <t>404-218-1245</t>
  </si>
  <si>
    <t>Jasen Johns</t>
  </si>
  <si>
    <t>jasen.johns@gmail.com</t>
  </si>
  <si>
    <t>1223 Marion St NE                     Olympia WA 98506</t>
  </si>
  <si>
    <t>4072 Columbia River Road           Pasco, WA 99301</t>
  </si>
  <si>
    <t>509-531-0451</t>
  </si>
  <si>
    <t>duanejob@gmail.com</t>
  </si>
  <si>
    <t>509-307-2949</t>
  </si>
  <si>
    <t>Colleen Adams-Schuppe</t>
  </si>
  <si>
    <t>colleen@ahtrees.org</t>
  </si>
  <si>
    <t>405 S 27th Ave                               Yakima, WA 98902</t>
  </si>
  <si>
    <t>360-630-9504</t>
  </si>
  <si>
    <t>Adam Airoldi</t>
  </si>
  <si>
    <t>220 N Walnut St                      Burlington, WA 98233</t>
  </si>
  <si>
    <t>adam.airoldi@parks.wa.gov</t>
  </si>
  <si>
    <t>currently serving 2nd term</t>
  </si>
  <si>
    <t>Currently Serving 1st term</t>
  </si>
  <si>
    <t xml:space="preserve">robert.phipps@wsdot.wa.gov </t>
  </si>
  <si>
    <t>Washington Association of Landscape Professionals</t>
  </si>
  <si>
    <t>Whitman Bouton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</si>
</sst>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</borders>
  <cellStyleXfs count="4">
    <xf numFmtId="0" fontId="0" fillId="0" borderId="0"/>
    <xf numFmtId="0" fontId="2" fillId="0" borderId="1" applyNumberFormat="0" applyFill="0" applyAlignment="0" applyProtection="0"/>
    <xf numFmtId="0" fontId="1" fillId="2" borderId="0" applyNumberFormat="0" applyBorder="0" applyAlignment="0" applyProtection="0"/>
    <xf numFmtId="0" fontId="4" fillId="0" borderId="0" applyNumberFormat="0" applyFill="0" applyBorder="0" applyAlignment="0" applyProtection="0"/>
  </cellStyleXfs>
  <cellXfs count="79">
    <xf numFmtId="0" fontId="0" fillId="0" borderId="0" xfId="0"/>
    <xf numFmtId="0" fontId="0" fillId="0" borderId="0" xfId="0" applyAlignment="1">
      <alignment horizontal="center" vertical="center"/>
    </xf>
    <xf numFmtId="0" fontId="1" fillId="2" borderId="2" xfId="2" applyBorder="1"/>
    <xf numFmtId="0" fontId="0" fillId="0" borderId="2" xfId="0" applyBorder="1"/>
    <xf numFmtId="0" fontId="0" fillId="2" borderId="2" xfId="2" applyFont="1" applyBorder="1"/>
    <xf numFmtId="0" fontId="2" fillId="0" borderId="3" xfId="1" applyBorder="1"/>
    <xf numFmtId="0" fontId="2" fillId="0" borderId="3" xfId="1" applyBorder="1" applyAlignment="1">
      <alignment horizontal="left"/>
    </xf>
    <xf numFmtId="0" fontId="0" fillId="0" borderId="4" xfId="0" applyBorder="1"/>
    <xf numFmtId="0" fontId="0" fillId="0" borderId="5" xfId="0" applyBorder="1"/>
    <xf numFmtId="0" fontId="1" fillId="2" borderId="4" xfId="2" applyBorder="1"/>
    <xf numFmtId="0" fontId="1" fillId="2" borderId="5" xfId="2" applyBorder="1"/>
    <xf numFmtId="0" fontId="4" fillId="2" borderId="2" xfId="3" applyFill="1" applyBorder="1"/>
    <xf numFmtId="0" fontId="4" fillId="0" borderId="5" xfId="3" applyBorder="1"/>
    <xf numFmtId="0" fontId="0" fillId="2" borderId="2" xfId="2" applyFont="1" applyBorder="1" applyAlignment="1">
      <alignment wrapText="1"/>
    </xf>
    <xf numFmtId="0" fontId="3" fillId="2" borderId="2" xfId="2" applyFont="1" applyBorder="1"/>
    <xf numFmtId="0" fontId="3" fillId="0" borderId="4" xfId="0" applyFont="1" applyBorder="1"/>
    <xf numFmtId="0" fontId="5" fillId="0" borderId="4" xfId="0" applyFont="1" applyBorder="1"/>
    <xf numFmtId="0" fontId="3" fillId="2" borderId="4" xfId="2" applyFont="1" applyBorder="1"/>
    <xf numFmtId="0" fontId="0" fillId="0" borderId="5" xfId="0" applyBorder="1" applyAlignment="1">
      <alignment wrapText="1"/>
    </xf>
    <xf numFmtId="0" fontId="3" fillId="0" borderId="2" xfId="0" applyFont="1" applyBorder="1"/>
    <xf numFmtId="0" fontId="6" fillId="0" borderId="2" xfId="0" applyFont="1" applyBorder="1"/>
    <xf numFmtId="0" fontId="7" fillId="0" borderId="0" xfId="0" applyFont="1" applyAlignment="1">
      <alignment vertical="center" wrapText="1"/>
    </xf>
    <xf numFmtId="0" fontId="0" fillId="0" borderId="0" xfId="0" applyAlignment="1">
      <alignment horizontal="left" wrapText="1"/>
    </xf>
    <xf numFmtId="0" fontId="2" fillId="0" borderId="3" xfId="1" applyBorder="1" applyAlignment="1">
      <alignment horizontal="left" wrapText="1"/>
    </xf>
    <xf numFmtId="0" fontId="0" fillId="0" borderId="0" xfId="0" applyAlignment="1">
      <alignment horizontal="center" vertical="center" wrapText="1"/>
    </xf>
    <xf numFmtId="0" fontId="0" fillId="2" borderId="2" xfId="2" applyFont="1" applyBorder="1" applyAlignment="1">
      <alignment horizontal="left"/>
    </xf>
    <xf numFmtId="0" fontId="0" fillId="3" borderId="0" xfId="0" applyFill="1"/>
    <xf numFmtId="0" fontId="0" fillId="2" borderId="5" xfId="2" applyFont="1" applyBorder="1" applyAlignment="1">
      <alignment wrapText="1"/>
    </xf>
    <xf numFmtId="0" fontId="3" fillId="3" borderId="4" xfId="0" applyFont="1" applyFill="1" applyBorder="1"/>
    <xf numFmtId="0" fontId="0" fillId="3" borderId="4" xfId="0" applyFill="1" applyBorder="1"/>
    <xf numFmtId="0" fontId="3" fillId="3" borderId="2" xfId="0" applyFont="1" applyFill="1" applyBorder="1"/>
    <xf numFmtId="0" fontId="0" fillId="3" borderId="2" xfId="0" applyFill="1" applyBorder="1"/>
    <xf numFmtId="0" fontId="0" fillId="3" borderId="5" xfId="0" applyFill="1" applyBorder="1"/>
    <xf numFmtId="0" fontId="0" fillId="3" borderId="4" xfId="0" applyFill="1" applyBorder="1" applyAlignment="1">
      <alignment horizontal="left" vertical="top" wrapText="1"/>
    </xf>
    <xf numFmtId="0" fontId="0" fillId="3" borderId="2" xfId="0" applyFill="1" applyBorder="1" applyAlignment="1">
      <alignment horizontal="left" vertical="top" wrapText="1"/>
    </xf>
    <xf numFmtId="0" fontId="0" fillId="3" borderId="5" xfId="0" applyFill="1" applyBorder="1" applyAlignment="1">
      <alignment horizontal="left" vertical="top" wrapText="1"/>
    </xf>
    <xf numFmtId="0" fontId="0" fillId="3" borderId="4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14" fontId="8" fillId="3" borderId="4" xfId="0" applyNumberFormat="1" applyFont="1" applyFill="1" applyBorder="1" applyAlignment="1">
      <alignment horizontal="center" vertical="center"/>
    </xf>
    <xf numFmtId="14" fontId="8" fillId="3" borderId="2" xfId="0" applyNumberFormat="1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4" xfId="2" applyBorder="1" applyAlignment="1">
      <alignment horizontal="left" vertical="top" wrapText="1"/>
    </xf>
    <xf numFmtId="0" fontId="1" fillId="2" borderId="2" xfId="2" applyBorder="1" applyAlignment="1">
      <alignment horizontal="left" vertical="top" wrapText="1"/>
    </xf>
    <xf numFmtId="0" fontId="1" fillId="2" borderId="5" xfId="2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2" borderId="4" xfId="2" applyFont="1" applyBorder="1" applyAlignment="1">
      <alignment horizontal="left" vertical="top" wrapText="1"/>
    </xf>
    <xf numFmtId="0" fontId="0" fillId="2" borderId="2" xfId="2" applyFont="1" applyBorder="1" applyAlignment="1">
      <alignment horizontal="left" vertical="top" wrapText="1"/>
    </xf>
    <xf numFmtId="0" fontId="0" fillId="2" borderId="5" xfId="2" applyFont="1" applyBorder="1" applyAlignment="1">
      <alignment horizontal="left" vertical="top" wrapText="1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2" borderId="4" xfId="2" applyBorder="1" applyAlignment="1">
      <alignment horizontal="center" vertical="center"/>
    </xf>
    <xf numFmtId="0" fontId="1" fillId="2" borderId="2" xfId="2" applyBorder="1" applyAlignment="1">
      <alignment horizontal="center" vertical="center"/>
    </xf>
    <xf numFmtId="0" fontId="1" fillId="2" borderId="5" xfId="2" applyBorder="1" applyAlignment="1">
      <alignment horizontal="center" vertical="center"/>
    </xf>
    <xf numFmtId="0" fontId="1" fillId="2" borderId="6" xfId="2" applyBorder="1" applyAlignment="1">
      <alignment horizontal="left" vertical="top" wrapText="1"/>
    </xf>
    <xf numFmtId="0" fontId="1" fillId="2" borderId="4" xfId="2" applyBorder="1" applyAlignment="1">
      <alignment horizontal="center" vertical="center" wrapText="1"/>
    </xf>
    <xf numFmtId="0" fontId="1" fillId="2" borderId="2" xfId="2" applyBorder="1" applyAlignment="1">
      <alignment horizontal="center" vertical="center" wrapText="1"/>
    </xf>
    <xf numFmtId="0" fontId="1" fillId="2" borderId="5" xfId="2" applyBorder="1" applyAlignment="1">
      <alignment horizontal="center" vertical="center" wrapText="1"/>
    </xf>
    <xf numFmtId="0" fontId="0" fillId="2" borderId="2" xfId="2" applyFon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2" borderId="2" xfId="2" applyFont="1" applyBorder="1" applyAlignment="1">
      <alignment horizontal="center" vertical="center" wrapText="1"/>
    </xf>
    <xf numFmtId="14" fontId="0" fillId="0" borderId="4" xfId="0" applyNumberFormat="1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14" fontId="1" fillId="2" borderId="2" xfId="2" applyNumberFormat="1" applyBorder="1" applyAlignment="1">
      <alignment horizontal="center" vertical="center"/>
    </xf>
    <xf numFmtId="14" fontId="8" fillId="2" borderId="2" xfId="2" applyNumberFormat="1" applyFont="1" applyBorder="1" applyAlignment="1">
      <alignment horizontal="center" vertical="center"/>
    </xf>
    <xf numFmtId="0" fontId="8" fillId="2" borderId="2" xfId="2" applyFont="1" applyBorder="1" applyAlignment="1">
      <alignment horizontal="center" vertical="center"/>
    </xf>
    <xf numFmtId="14" fontId="1" fillId="2" borderId="2" xfId="2" applyNumberFormat="1" applyFont="1" applyBorder="1" applyAlignment="1">
      <alignment horizontal="center" vertical="center"/>
    </xf>
    <xf numFmtId="0" fontId="1" fillId="2" borderId="2" xfId="2" applyFont="1" applyBorder="1" applyAlignment="1">
      <alignment horizontal="center" vertical="center"/>
    </xf>
    <xf numFmtId="14" fontId="0" fillId="0" borderId="4" xfId="0" applyNumberFormat="1" applyFont="1" applyBorder="1" applyAlignment="1">
      <alignment horizontal="center" vertical="center"/>
    </xf>
    <xf numFmtId="14" fontId="0" fillId="0" borderId="2" xfId="0" applyNumberFormat="1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</cellXfs>
  <cellStyles count="4">
    <cellStyle name="20% - Accent1" xfId="2" builtinId="30"/>
    <cellStyle name="Heading 2" xfId="1" builtinId="17"/>
    <cellStyle name="Hyperlink" xfId="3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lhs_utah@allwest.net" TargetMode="External"/><Relationship Id="rId13" Type="http://schemas.openxmlformats.org/officeDocument/2006/relationships/hyperlink" Target="mailto:duanejob@gmail.com" TargetMode="External"/><Relationship Id="rId3" Type="http://schemas.openxmlformats.org/officeDocument/2006/relationships/hyperlink" Target="mailto:Megan.Dunn@snoco.org" TargetMode="External"/><Relationship Id="rId7" Type="http://schemas.openxmlformats.org/officeDocument/2006/relationships/hyperlink" Target="mailto:whitman.bouton@seattle.gov" TargetMode="External"/><Relationship Id="rId12" Type="http://schemas.openxmlformats.org/officeDocument/2006/relationships/hyperlink" Target="mailto:jasen.johns@gmail.com" TargetMode="External"/><Relationship Id="rId2" Type="http://schemas.openxmlformats.org/officeDocument/2006/relationships/hyperlink" Target="mailto:Stephen.Baker@usda.gov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mailto:Ben.Thompson@dnr.wa.gov" TargetMode="External"/><Relationship Id="rId6" Type="http://schemas.openxmlformats.org/officeDocument/2006/relationships/hyperlink" Target="mailto:Igray@RentonWA.gov" TargetMode="External"/><Relationship Id="rId11" Type="http://schemas.openxmlformats.org/officeDocument/2006/relationships/hyperlink" Target="mailto:Margaret@CoachBrost.com" TargetMode="External"/><Relationship Id="rId5" Type="http://schemas.openxmlformats.org/officeDocument/2006/relationships/hyperlink" Target="mailto:jessi@nwbloom.com" TargetMode="External"/><Relationship Id="rId15" Type="http://schemas.openxmlformats.org/officeDocument/2006/relationships/hyperlink" Target="mailto:robert.phipps@wsdot.wa.gov" TargetMode="External"/><Relationship Id="rId10" Type="http://schemas.openxmlformats.org/officeDocument/2006/relationships/hyperlink" Target="mailto:zmichaud@kentwa.gov" TargetMode="External"/><Relationship Id="rId4" Type="http://schemas.openxmlformats.org/officeDocument/2006/relationships/hyperlink" Target="mailto:joannam@mylongview.com" TargetMode="External"/><Relationship Id="rId9" Type="http://schemas.openxmlformats.org/officeDocument/2006/relationships/hyperlink" Target="mailto:Jessica.Stone@piercecountywa.gov" TargetMode="External"/><Relationship Id="rId14" Type="http://schemas.openxmlformats.org/officeDocument/2006/relationships/hyperlink" Target="mailto:Tim.Kohlhauff@wsu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65A4AD-DA1B-42C9-A726-6A64E0D66276}">
  <sheetPr>
    <pageSetUpPr fitToPage="1"/>
  </sheetPr>
  <dimension ref="A1:G120"/>
  <sheetViews>
    <sheetView showGridLines="0" tabSelected="1" view="pageLayout" topLeftCell="B58" zoomScale="80" zoomScaleNormal="60" zoomScalePageLayoutView="80" workbookViewId="0">
      <selection activeCell="E43" sqref="E43:E45"/>
    </sheetView>
  </sheetViews>
  <sheetFormatPr defaultRowHeight="14.5" x14ac:dyDescent="0.35"/>
  <cols>
    <col min="2" max="4" width="31" customWidth="1"/>
    <col min="5" max="5" width="31" style="1" customWidth="1"/>
    <col min="6" max="6" width="24.81640625" style="1" bestFit="1" customWidth="1"/>
    <col min="7" max="7" width="20.1796875" style="24" bestFit="1" customWidth="1"/>
  </cols>
  <sheetData>
    <row r="1" spans="1:7" ht="15" customHeight="1" x14ac:dyDescent="0.35">
      <c r="B1" t="str">
        <f>"Appointments: " &amp; COUNTA(B4,B7,B10,#REF!,#REF!,#REF!,#REF!,B25,B28,B31,B34,B37,B40,B43,B46,B49,B52,B55,B58,B61,B64,B67,B70,B73,B76,B79,B82,B85,B88,B91,B94,B97,B100,B103,B106,B109,B112,B115,B118)</f>
        <v>Appointments: 21</v>
      </c>
      <c r="C1" t="str">
        <f>"Annual Meeting Quorum: " &amp; (ROUNDUP(_xlfn.TEXTAFTER(B1, " ")/2, 0)+1)</f>
        <v>Annual Meeting Quorum: 12</v>
      </c>
      <c r="D1" s="21"/>
      <c r="E1" s="21"/>
      <c r="F1" s="21"/>
      <c r="G1" s="22"/>
    </row>
    <row r="2" spans="1:7" ht="15" customHeight="1" x14ac:dyDescent="0.35">
      <c r="B2" t="s">
        <v>35</v>
      </c>
      <c r="C2" s="21"/>
      <c r="D2" s="21"/>
      <c r="E2" s="21"/>
      <c r="F2" s="21"/>
      <c r="G2" s="22"/>
    </row>
    <row r="3" spans="1:7" ht="17.5" thickBot="1" x14ac:dyDescent="0.45">
      <c r="A3" s="5"/>
      <c r="B3" s="5" t="s">
        <v>60</v>
      </c>
      <c r="C3" s="5" t="s">
        <v>0</v>
      </c>
      <c r="D3" s="5" t="s">
        <v>1</v>
      </c>
      <c r="E3" s="6" t="s">
        <v>3</v>
      </c>
      <c r="F3" s="6" t="s">
        <v>2</v>
      </c>
      <c r="G3" s="23" t="s">
        <v>56</v>
      </c>
    </row>
    <row r="4" spans="1:7" x14ac:dyDescent="0.35">
      <c r="A4" s="58">
        <v>1</v>
      </c>
      <c r="B4" s="14" t="s">
        <v>25</v>
      </c>
      <c r="C4" s="4" t="s">
        <v>36</v>
      </c>
      <c r="D4" s="60" t="s">
        <v>4</v>
      </c>
      <c r="E4" s="64" t="s">
        <v>26</v>
      </c>
      <c r="F4" s="64" t="s">
        <v>26</v>
      </c>
      <c r="G4" s="68" t="s">
        <v>26</v>
      </c>
    </row>
    <row r="5" spans="1:7" x14ac:dyDescent="0.35">
      <c r="A5" s="58"/>
      <c r="B5" s="14" t="s">
        <v>64</v>
      </c>
      <c r="C5" s="4"/>
      <c r="D5" s="46"/>
      <c r="E5" s="64"/>
      <c r="F5" s="64"/>
      <c r="G5" s="68"/>
    </row>
    <row r="6" spans="1:7" ht="29" x14ac:dyDescent="0.35">
      <c r="A6" s="58"/>
      <c r="B6" s="13" t="s">
        <v>57</v>
      </c>
      <c r="C6" s="11" t="s">
        <v>37</v>
      </c>
      <c r="D6" s="47"/>
      <c r="E6" s="58"/>
      <c r="F6" s="58"/>
      <c r="G6" s="62"/>
    </row>
    <row r="7" spans="1:7" x14ac:dyDescent="0.35">
      <c r="A7" s="54">
        <v>2</v>
      </c>
      <c r="B7" s="15" t="s">
        <v>28</v>
      </c>
      <c r="C7" s="7" t="s">
        <v>38</v>
      </c>
      <c r="D7" s="48" t="s">
        <v>5</v>
      </c>
      <c r="E7" s="54" t="s">
        <v>26</v>
      </c>
      <c r="F7" s="54" t="s">
        <v>26</v>
      </c>
      <c r="G7" s="65" t="s">
        <v>26</v>
      </c>
    </row>
    <row r="8" spans="1:7" x14ac:dyDescent="0.35">
      <c r="A8" s="55"/>
      <c r="B8" s="19" t="s">
        <v>63</v>
      </c>
      <c r="C8" s="3"/>
      <c r="D8" s="49"/>
      <c r="E8" s="55"/>
      <c r="F8" s="55"/>
      <c r="G8" s="66"/>
    </row>
    <row r="9" spans="1:7" ht="30" customHeight="1" x14ac:dyDescent="0.35">
      <c r="A9" s="56"/>
      <c r="B9" s="18" t="s">
        <v>58</v>
      </c>
      <c r="C9" s="12" t="s">
        <v>39</v>
      </c>
      <c r="D9" s="50"/>
      <c r="E9" s="56"/>
      <c r="F9" s="56"/>
      <c r="G9" s="67"/>
    </row>
    <row r="10" spans="1:7" x14ac:dyDescent="0.35">
      <c r="A10" s="58">
        <v>3</v>
      </c>
      <c r="B10" s="14"/>
      <c r="C10" s="4"/>
      <c r="D10" s="51" t="s">
        <v>6</v>
      </c>
      <c r="E10" s="58"/>
      <c r="F10" s="72">
        <v>45657</v>
      </c>
      <c r="G10" s="62"/>
    </row>
    <row r="11" spans="1:7" x14ac:dyDescent="0.35">
      <c r="A11" s="58"/>
      <c r="B11" s="14" t="s">
        <v>77</v>
      </c>
      <c r="C11" s="4"/>
      <c r="D11" s="46"/>
      <c r="E11" s="58"/>
      <c r="F11" s="72"/>
      <c r="G11" s="62"/>
    </row>
    <row r="12" spans="1:7" ht="30" customHeight="1" x14ac:dyDescent="0.35">
      <c r="A12" s="58"/>
      <c r="B12" s="2"/>
      <c r="C12" s="11"/>
      <c r="D12" s="47"/>
      <c r="E12" s="58"/>
      <c r="F12" s="73"/>
      <c r="G12" s="62"/>
    </row>
    <row r="13" spans="1:7" x14ac:dyDescent="0.35">
      <c r="A13" s="54">
        <v>4</v>
      </c>
      <c r="B13" s="15" t="s">
        <v>83</v>
      </c>
      <c r="C13" s="7" t="s">
        <v>40</v>
      </c>
      <c r="D13" s="48" t="s">
        <v>82</v>
      </c>
      <c r="E13" s="54"/>
      <c r="F13" s="69">
        <v>46387</v>
      </c>
      <c r="G13" s="65" t="s">
        <v>78</v>
      </c>
    </row>
    <row r="14" spans="1:7" x14ac:dyDescent="0.35">
      <c r="A14" s="55"/>
      <c r="B14" s="19" t="s">
        <v>62</v>
      </c>
      <c r="C14" s="3"/>
      <c r="D14" s="49"/>
      <c r="E14" s="55"/>
      <c r="F14" s="70"/>
      <c r="G14" s="66"/>
    </row>
    <row r="15" spans="1:7" ht="30" customHeight="1" x14ac:dyDescent="0.35">
      <c r="A15" s="56"/>
      <c r="B15" s="18" t="s">
        <v>59</v>
      </c>
      <c r="C15" s="12" t="s">
        <v>41</v>
      </c>
      <c r="D15" s="50"/>
      <c r="E15" s="56"/>
      <c r="F15" s="56"/>
      <c r="G15" s="67"/>
    </row>
    <row r="16" spans="1:7" x14ac:dyDescent="0.35">
      <c r="A16" s="58">
        <v>5</v>
      </c>
      <c r="B16" s="14" t="s">
        <v>86</v>
      </c>
      <c r="C16" s="25" t="s">
        <v>112</v>
      </c>
      <c r="D16" s="45" t="s">
        <v>7</v>
      </c>
      <c r="E16" s="58"/>
      <c r="F16" s="74">
        <v>46752</v>
      </c>
      <c r="G16" s="68" t="s">
        <v>123</v>
      </c>
    </row>
    <row r="17" spans="1:7" x14ac:dyDescent="0.35">
      <c r="A17" s="58"/>
      <c r="B17" s="26"/>
      <c r="C17" s="2"/>
      <c r="D17" s="46"/>
      <c r="E17" s="58"/>
      <c r="F17" s="75"/>
      <c r="G17" s="62"/>
    </row>
    <row r="18" spans="1:7" ht="30" customHeight="1" x14ac:dyDescent="0.35">
      <c r="A18" s="58"/>
      <c r="B18" s="27" t="s">
        <v>111</v>
      </c>
      <c r="C18" s="11" t="s">
        <v>113</v>
      </c>
      <c r="D18" s="47"/>
      <c r="E18" s="58"/>
      <c r="F18" s="75"/>
      <c r="G18" s="62"/>
    </row>
    <row r="19" spans="1:7" x14ac:dyDescent="0.35">
      <c r="A19" s="54">
        <v>6</v>
      </c>
      <c r="B19" s="19" t="s">
        <v>87</v>
      </c>
      <c r="C19" s="7" t="s">
        <v>95</v>
      </c>
      <c r="D19" s="48" t="s">
        <v>8</v>
      </c>
      <c r="E19" s="54"/>
      <c r="F19" s="76">
        <v>46752</v>
      </c>
      <c r="G19" s="65" t="s">
        <v>97</v>
      </c>
    </row>
    <row r="20" spans="1:7" x14ac:dyDescent="0.35">
      <c r="A20" s="55"/>
      <c r="C20" s="3"/>
      <c r="D20" s="49"/>
      <c r="E20" s="55"/>
      <c r="F20" s="77"/>
      <c r="G20" s="66"/>
    </row>
    <row r="21" spans="1:7" ht="30" customHeight="1" x14ac:dyDescent="0.35">
      <c r="A21" s="56"/>
      <c r="B21" s="18" t="s">
        <v>96</v>
      </c>
      <c r="C21" s="12" t="s">
        <v>124</v>
      </c>
      <c r="D21" s="50"/>
      <c r="E21" s="56"/>
      <c r="F21" s="78"/>
      <c r="G21" s="67"/>
    </row>
    <row r="22" spans="1:7" x14ac:dyDescent="0.35">
      <c r="A22" s="36">
        <v>7</v>
      </c>
      <c r="B22" s="28"/>
      <c r="C22" s="29"/>
      <c r="D22" s="33" t="s">
        <v>125</v>
      </c>
      <c r="E22" s="36"/>
      <c r="F22" s="39">
        <v>46387</v>
      </c>
      <c r="G22" s="42"/>
    </row>
    <row r="23" spans="1:7" x14ac:dyDescent="0.35">
      <c r="A23" s="37"/>
      <c r="B23" s="30" t="s">
        <v>77</v>
      </c>
      <c r="C23" s="31"/>
      <c r="D23" s="34"/>
      <c r="E23" s="37"/>
      <c r="F23" s="40"/>
      <c r="G23" s="43"/>
    </row>
    <row r="24" spans="1:7" ht="30" customHeight="1" x14ac:dyDescent="0.35">
      <c r="A24" s="38"/>
      <c r="B24" s="32"/>
      <c r="C24" s="32"/>
      <c r="D24" s="35"/>
      <c r="E24" s="38"/>
      <c r="F24" s="41"/>
      <c r="G24" s="44"/>
    </row>
    <row r="25" spans="1:7" x14ac:dyDescent="0.35">
      <c r="A25" s="54">
        <v>8</v>
      </c>
      <c r="B25" s="15" t="s">
        <v>34</v>
      </c>
      <c r="C25" s="7" t="s">
        <v>53</v>
      </c>
      <c r="D25" s="48" t="s">
        <v>9</v>
      </c>
      <c r="E25" s="54"/>
      <c r="F25" s="69">
        <v>46022</v>
      </c>
      <c r="G25" s="65" t="s">
        <v>79</v>
      </c>
    </row>
    <row r="26" spans="1:7" x14ac:dyDescent="0.35">
      <c r="A26" s="55"/>
      <c r="B26" s="19" t="s">
        <v>65</v>
      </c>
      <c r="C26" s="3"/>
      <c r="D26" s="49"/>
      <c r="E26" s="55"/>
      <c r="F26" s="70"/>
      <c r="G26" s="66"/>
    </row>
    <row r="27" spans="1:7" ht="30" customHeight="1" x14ac:dyDescent="0.35">
      <c r="A27" s="56"/>
      <c r="B27" s="18" t="s">
        <v>66</v>
      </c>
      <c r="C27" s="12" t="s">
        <v>54</v>
      </c>
      <c r="D27" s="50"/>
      <c r="E27" s="56"/>
      <c r="F27" s="56"/>
      <c r="G27" s="67"/>
    </row>
    <row r="28" spans="1:7" x14ac:dyDescent="0.35">
      <c r="A28" s="58">
        <v>9</v>
      </c>
      <c r="B28" s="14" t="s">
        <v>27</v>
      </c>
      <c r="C28" s="4" t="s">
        <v>42</v>
      </c>
      <c r="D28" s="45" t="s">
        <v>10</v>
      </c>
      <c r="E28" s="58"/>
      <c r="F28" s="71">
        <v>46022</v>
      </c>
      <c r="G28" s="68" t="s">
        <v>79</v>
      </c>
    </row>
    <row r="29" spans="1:7" x14ac:dyDescent="0.35">
      <c r="A29" s="58"/>
      <c r="B29" s="14" t="s">
        <v>61</v>
      </c>
      <c r="C29" s="4"/>
      <c r="D29" s="46"/>
      <c r="E29" s="58"/>
      <c r="F29" s="71"/>
      <c r="G29" s="62"/>
    </row>
    <row r="30" spans="1:7" ht="30" customHeight="1" x14ac:dyDescent="0.35">
      <c r="A30" s="58"/>
      <c r="B30" s="13" t="s">
        <v>67</v>
      </c>
      <c r="C30" s="11" t="s">
        <v>43</v>
      </c>
      <c r="D30" s="47"/>
      <c r="E30" s="58"/>
      <c r="F30" s="58"/>
      <c r="G30" s="62"/>
    </row>
    <row r="31" spans="1:7" x14ac:dyDescent="0.35">
      <c r="A31" s="54">
        <v>10</v>
      </c>
      <c r="B31" s="15" t="s">
        <v>30</v>
      </c>
      <c r="C31" s="7" t="s">
        <v>44</v>
      </c>
      <c r="D31" s="48" t="s">
        <v>29</v>
      </c>
      <c r="E31" s="54"/>
      <c r="F31" s="69">
        <v>46752</v>
      </c>
      <c r="G31" s="65" t="s">
        <v>78</v>
      </c>
    </row>
    <row r="32" spans="1:7" x14ac:dyDescent="0.35">
      <c r="A32" s="55"/>
      <c r="B32" s="19"/>
      <c r="C32" s="3"/>
      <c r="D32" s="49"/>
      <c r="E32" s="55"/>
      <c r="F32" s="55"/>
      <c r="G32" s="66"/>
    </row>
    <row r="33" spans="1:7" ht="30" customHeight="1" x14ac:dyDescent="0.35">
      <c r="A33" s="56"/>
      <c r="B33" s="18" t="s">
        <v>68</v>
      </c>
      <c r="C33" s="12" t="s">
        <v>45</v>
      </c>
      <c r="D33" s="50"/>
      <c r="E33" s="56"/>
      <c r="F33" s="56"/>
      <c r="G33" s="67"/>
    </row>
    <row r="34" spans="1:7" x14ac:dyDescent="0.35">
      <c r="A34" s="58">
        <v>11</v>
      </c>
      <c r="B34" s="14" t="s">
        <v>31</v>
      </c>
      <c r="C34" s="2"/>
      <c r="D34" s="51" t="s">
        <v>70</v>
      </c>
      <c r="E34" s="58"/>
      <c r="F34" s="71">
        <v>46387</v>
      </c>
      <c r="G34" s="68" t="s">
        <v>78</v>
      </c>
    </row>
    <row r="35" spans="1:7" x14ac:dyDescent="0.35">
      <c r="A35" s="58"/>
      <c r="B35" s="14"/>
      <c r="C35" s="2"/>
      <c r="D35" s="52"/>
      <c r="E35" s="58"/>
      <c r="F35" s="71"/>
      <c r="G35" s="62"/>
    </row>
    <row r="36" spans="1:7" ht="30" customHeight="1" x14ac:dyDescent="0.35">
      <c r="A36" s="58"/>
      <c r="B36" s="13" t="s">
        <v>69</v>
      </c>
      <c r="C36" s="11" t="s">
        <v>46</v>
      </c>
      <c r="D36" s="53"/>
      <c r="E36" s="58"/>
      <c r="F36" s="58"/>
      <c r="G36" s="62"/>
    </row>
    <row r="37" spans="1:7" x14ac:dyDescent="0.35">
      <c r="A37" s="54">
        <v>12</v>
      </c>
      <c r="B37" s="15"/>
      <c r="C37" s="7"/>
      <c r="D37" s="48" t="s">
        <v>11</v>
      </c>
      <c r="E37" s="54"/>
      <c r="F37" s="54"/>
      <c r="G37" s="65"/>
    </row>
    <row r="38" spans="1:7" x14ac:dyDescent="0.35">
      <c r="A38" s="55"/>
      <c r="B38" s="19"/>
      <c r="C38" s="3"/>
      <c r="D38" s="49"/>
      <c r="E38" s="55"/>
      <c r="F38" s="55"/>
      <c r="G38" s="66"/>
    </row>
    <row r="39" spans="1:7" ht="30" customHeight="1" x14ac:dyDescent="0.35">
      <c r="A39" s="56"/>
      <c r="B39" s="8"/>
      <c r="C39" s="8"/>
      <c r="D39" s="50"/>
      <c r="E39" s="56"/>
      <c r="F39" s="56"/>
      <c r="G39" s="67"/>
    </row>
    <row r="40" spans="1:7" x14ac:dyDescent="0.35">
      <c r="A40" s="58">
        <v>13</v>
      </c>
      <c r="B40" s="14"/>
      <c r="C40" s="2"/>
      <c r="D40" s="45" t="s">
        <v>11</v>
      </c>
      <c r="E40" s="58"/>
      <c r="F40" s="58"/>
      <c r="G40" s="62"/>
    </row>
    <row r="41" spans="1:7" x14ac:dyDescent="0.35">
      <c r="A41" s="58"/>
      <c r="B41" s="14"/>
      <c r="C41" s="2"/>
      <c r="D41" s="46"/>
      <c r="E41" s="58"/>
      <c r="F41" s="58"/>
      <c r="G41" s="62"/>
    </row>
    <row r="42" spans="1:7" ht="30" customHeight="1" x14ac:dyDescent="0.35">
      <c r="A42" s="58"/>
      <c r="B42" s="2"/>
      <c r="C42" s="2"/>
      <c r="D42" s="47"/>
      <c r="E42" s="58"/>
      <c r="F42" s="58"/>
      <c r="G42" s="62"/>
    </row>
    <row r="43" spans="1:7" x14ac:dyDescent="0.35">
      <c r="A43" s="54">
        <v>14</v>
      </c>
      <c r="B43" s="15" t="s">
        <v>32</v>
      </c>
      <c r="C43" s="7" t="s">
        <v>47</v>
      </c>
      <c r="D43" s="48" t="s">
        <v>12</v>
      </c>
      <c r="E43" s="54"/>
      <c r="F43" s="69">
        <v>46022</v>
      </c>
      <c r="G43" s="65" t="s">
        <v>78</v>
      </c>
    </row>
    <row r="44" spans="1:7" x14ac:dyDescent="0.35">
      <c r="A44" s="55"/>
      <c r="B44" s="20" t="s">
        <v>71</v>
      </c>
      <c r="C44" s="3"/>
      <c r="D44" s="49"/>
      <c r="E44" s="55"/>
      <c r="F44" s="70"/>
      <c r="G44" s="66"/>
    </row>
    <row r="45" spans="1:7" ht="30" customHeight="1" x14ac:dyDescent="0.35">
      <c r="A45" s="56"/>
      <c r="B45" s="18" t="s">
        <v>72</v>
      </c>
      <c r="C45" s="12" t="s">
        <v>48</v>
      </c>
      <c r="D45" s="50"/>
      <c r="E45" s="56"/>
      <c r="F45" s="56"/>
      <c r="G45" s="67"/>
    </row>
    <row r="46" spans="1:7" x14ac:dyDescent="0.35">
      <c r="A46" s="58">
        <v>15</v>
      </c>
      <c r="B46" s="14" t="s">
        <v>103</v>
      </c>
      <c r="C46" s="4" t="s">
        <v>106</v>
      </c>
      <c r="D46" s="45" t="s">
        <v>12</v>
      </c>
      <c r="E46" s="58"/>
      <c r="F46" s="71">
        <v>46752</v>
      </c>
      <c r="G46" s="68" t="s">
        <v>80</v>
      </c>
    </row>
    <row r="47" spans="1:7" x14ac:dyDescent="0.35">
      <c r="A47" s="58"/>
      <c r="B47" s="14"/>
      <c r="C47" s="2"/>
      <c r="D47" s="46"/>
      <c r="E47" s="58"/>
      <c r="F47" s="58"/>
      <c r="G47" s="62"/>
    </row>
    <row r="48" spans="1:7" ht="30" customHeight="1" x14ac:dyDescent="0.35">
      <c r="A48" s="58"/>
      <c r="B48" s="13" t="s">
        <v>104</v>
      </c>
      <c r="C48" s="2" t="s">
        <v>105</v>
      </c>
      <c r="D48" s="47"/>
      <c r="E48" s="58"/>
      <c r="F48" s="58"/>
      <c r="G48" s="62"/>
    </row>
    <row r="49" spans="1:7" x14ac:dyDescent="0.35">
      <c r="A49" s="54">
        <v>16</v>
      </c>
      <c r="B49" s="15" t="s">
        <v>94</v>
      </c>
      <c r="C49" s="7" t="s">
        <v>92</v>
      </c>
      <c r="D49" s="48" t="s">
        <v>13</v>
      </c>
      <c r="E49" s="54"/>
      <c r="F49" s="69">
        <v>46752</v>
      </c>
      <c r="G49" s="65" t="s">
        <v>80</v>
      </c>
    </row>
    <row r="50" spans="1:7" x14ac:dyDescent="0.35">
      <c r="A50" s="55"/>
      <c r="B50" s="19"/>
      <c r="C50" s="3"/>
      <c r="D50" s="49"/>
      <c r="E50" s="55"/>
      <c r="F50" s="70"/>
      <c r="G50" s="66"/>
    </row>
    <row r="51" spans="1:7" ht="30" customHeight="1" x14ac:dyDescent="0.35">
      <c r="A51" s="56"/>
      <c r="B51" s="18" t="s">
        <v>93</v>
      </c>
      <c r="C51" s="12" t="s">
        <v>98</v>
      </c>
      <c r="D51" s="50"/>
      <c r="E51" s="56"/>
      <c r="F51" s="56"/>
      <c r="G51" s="67"/>
    </row>
    <row r="52" spans="1:7" x14ac:dyDescent="0.35">
      <c r="A52" s="58">
        <v>17</v>
      </c>
      <c r="B52" s="14"/>
      <c r="C52" s="2"/>
      <c r="D52" s="45" t="s">
        <v>13</v>
      </c>
      <c r="E52" s="58"/>
      <c r="F52" s="58"/>
      <c r="G52" s="62"/>
    </row>
    <row r="53" spans="1:7" x14ac:dyDescent="0.35">
      <c r="A53" s="58"/>
      <c r="B53" s="14"/>
      <c r="C53" s="2"/>
      <c r="D53" s="46"/>
      <c r="E53" s="58"/>
      <c r="F53" s="58"/>
      <c r="G53" s="62"/>
    </row>
    <row r="54" spans="1:7" ht="30" customHeight="1" x14ac:dyDescent="0.35">
      <c r="A54" s="58"/>
      <c r="B54" s="2"/>
      <c r="C54" s="2"/>
      <c r="D54" s="47"/>
      <c r="E54" s="58"/>
      <c r="F54" s="58"/>
      <c r="G54" s="62"/>
    </row>
    <row r="55" spans="1:7" x14ac:dyDescent="0.35">
      <c r="A55" s="54">
        <v>18</v>
      </c>
      <c r="B55" s="15" t="s">
        <v>126</v>
      </c>
      <c r="C55" s="7" t="s">
        <v>88</v>
      </c>
      <c r="D55" s="48" t="s">
        <v>14</v>
      </c>
      <c r="E55" s="54"/>
      <c r="F55" s="69">
        <v>46752</v>
      </c>
      <c r="G55" s="65" t="s">
        <v>90</v>
      </c>
    </row>
    <row r="56" spans="1:7" x14ac:dyDescent="0.35">
      <c r="A56" s="55"/>
      <c r="B56" s="19"/>
      <c r="C56" s="3"/>
      <c r="D56" s="49"/>
      <c r="E56" s="55"/>
      <c r="F56" s="70"/>
      <c r="G56" s="66"/>
    </row>
    <row r="57" spans="1:7" ht="30" customHeight="1" x14ac:dyDescent="0.35">
      <c r="A57" s="56"/>
      <c r="B57" s="18" t="s">
        <v>91</v>
      </c>
      <c r="C57" s="12" t="s">
        <v>89</v>
      </c>
      <c r="D57" s="50"/>
      <c r="E57" s="56"/>
      <c r="F57" s="56"/>
      <c r="G57" s="67"/>
    </row>
    <row r="58" spans="1:7" x14ac:dyDescent="0.35">
      <c r="A58" s="58">
        <v>19</v>
      </c>
      <c r="B58" s="14"/>
      <c r="C58" s="2"/>
      <c r="D58" s="45" t="s">
        <v>14</v>
      </c>
      <c r="E58" s="58"/>
      <c r="F58" s="58"/>
      <c r="G58" s="62"/>
    </row>
    <row r="59" spans="1:7" x14ac:dyDescent="0.35">
      <c r="A59" s="58"/>
      <c r="B59" s="14"/>
      <c r="C59" s="2"/>
      <c r="D59" s="46"/>
      <c r="E59" s="58"/>
      <c r="F59" s="58"/>
      <c r="G59" s="62"/>
    </row>
    <row r="60" spans="1:7" ht="30" customHeight="1" x14ac:dyDescent="0.35">
      <c r="A60" s="58"/>
      <c r="B60" s="2"/>
      <c r="C60" s="2"/>
      <c r="D60" s="47"/>
      <c r="E60" s="58"/>
      <c r="F60" s="58"/>
      <c r="G60" s="62"/>
    </row>
    <row r="61" spans="1:7" x14ac:dyDescent="0.35">
      <c r="A61" s="54">
        <v>20</v>
      </c>
      <c r="B61" s="15" t="s">
        <v>100</v>
      </c>
      <c r="C61" s="7" t="s">
        <v>99</v>
      </c>
      <c r="D61" s="48" t="s">
        <v>16</v>
      </c>
      <c r="E61" s="54"/>
      <c r="F61" s="54"/>
      <c r="G61" s="65"/>
    </row>
    <row r="62" spans="1:7" x14ac:dyDescent="0.35">
      <c r="A62" s="55"/>
      <c r="B62" s="19"/>
      <c r="C62" s="3"/>
      <c r="D62" s="49"/>
      <c r="E62" s="55"/>
      <c r="F62" s="55"/>
      <c r="G62" s="66"/>
    </row>
    <row r="63" spans="1:7" ht="30" customHeight="1" x14ac:dyDescent="0.35">
      <c r="A63" s="56"/>
      <c r="B63" s="18" t="s">
        <v>102</v>
      </c>
      <c r="C63" s="8" t="s">
        <v>101</v>
      </c>
      <c r="D63" s="50"/>
      <c r="E63" s="56"/>
      <c r="F63" s="56"/>
      <c r="G63" s="67"/>
    </row>
    <row r="64" spans="1:7" x14ac:dyDescent="0.35">
      <c r="A64" s="58">
        <v>21</v>
      </c>
      <c r="B64" s="14"/>
      <c r="C64" s="2"/>
      <c r="D64" s="51" t="s">
        <v>16</v>
      </c>
      <c r="E64" s="57"/>
      <c r="F64" s="57"/>
      <c r="G64" s="61"/>
    </row>
    <row r="65" spans="1:7" x14ac:dyDescent="0.35">
      <c r="A65" s="58"/>
      <c r="B65" s="14"/>
      <c r="C65" s="2"/>
      <c r="D65" s="46"/>
      <c r="E65" s="58"/>
      <c r="F65" s="58"/>
      <c r="G65" s="62"/>
    </row>
    <row r="66" spans="1:7" ht="30" customHeight="1" x14ac:dyDescent="0.35">
      <c r="A66" s="58"/>
      <c r="B66" s="2"/>
      <c r="C66" s="2"/>
      <c r="D66" s="47"/>
      <c r="E66" s="59"/>
      <c r="F66" s="59"/>
      <c r="G66" s="63"/>
    </row>
    <row r="67" spans="1:7" x14ac:dyDescent="0.35">
      <c r="A67" s="54">
        <v>22</v>
      </c>
      <c r="B67" s="15" t="s">
        <v>84</v>
      </c>
      <c r="C67" s="7"/>
      <c r="D67" s="48" t="s">
        <v>15</v>
      </c>
      <c r="E67" s="54"/>
      <c r="F67" s="69">
        <v>46387</v>
      </c>
      <c r="G67" s="65" t="s">
        <v>78</v>
      </c>
    </row>
    <row r="68" spans="1:7" x14ac:dyDescent="0.35">
      <c r="A68" s="55"/>
      <c r="B68" s="19"/>
      <c r="C68" s="3"/>
      <c r="D68" s="49"/>
      <c r="E68" s="55"/>
      <c r="F68" s="70"/>
      <c r="G68" s="66"/>
    </row>
    <row r="69" spans="1:7" ht="30" customHeight="1" x14ac:dyDescent="0.35">
      <c r="A69" s="56"/>
      <c r="B69" s="18" t="s">
        <v>73</v>
      </c>
      <c r="C69" s="12" t="s">
        <v>55</v>
      </c>
      <c r="D69" s="50"/>
      <c r="E69" s="56"/>
      <c r="F69" s="56"/>
      <c r="G69" s="67"/>
    </row>
    <row r="70" spans="1:7" x14ac:dyDescent="0.35">
      <c r="A70" s="58">
        <v>23</v>
      </c>
      <c r="B70" s="14" t="s">
        <v>115</v>
      </c>
      <c r="C70" s="2" t="s">
        <v>114</v>
      </c>
      <c r="D70" s="51" t="s">
        <v>15</v>
      </c>
      <c r="E70" s="58"/>
      <c r="F70" s="71">
        <v>46752</v>
      </c>
      <c r="G70" s="68" t="s">
        <v>79</v>
      </c>
    </row>
    <row r="71" spans="1:7" x14ac:dyDescent="0.35">
      <c r="A71" s="58"/>
      <c r="B71" s="14"/>
      <c r="C71" s="2"/>
      <c r="D71" s="46"/>
      <c r="E71" s="58"/>
      <c r="F71" s="58"/>
      <c r="G71" s="62"/>
    </row>
    <row r="72" spans="1:7" ht="30" customHeight="1" x14ac:dyDescent="0.35">
      <c r="A72" s="58"/>
      <c r="B72" s="13" t="s">
        <v>117</v>
      </c>
      <c r="C72" s="2" t="s">
        <v>116</v>
      </c>
      <c r="D72" s="47"/>
      <c r="E72" s="58"/>
      <c r="F72" s="58"/>
      <c r="G72" s="62"/>
    </row>
    <row r="73" spans="1:7" x14ac:dyDescent="0.35">
      <c r="A73" s="54">
        <v>24</v>
      </c>
      <c r="B73" s="15"/>
      <c r="C73" s="7"/>
      <c r="D73" s="48" t="s">
        <v>17</v>
      </c>
      <c r="E73" s="54"/>
      <c r="F73" s="54"/>
      <c r="G73" s="65"/>
    </row>
    <row r="74" spans="1:7" x14ac:dyDescent="0.35">
      <c r="A74" s="55"/>
      <c r="B74" s="19"/>
      <c r="C74" s="3"/>
      <c r="D74" s="49"/>
      <c r="E74" s="55"/>
      <c r="F74" s="55"/>
      <c r="G74" s="66"/>
    </row>
    <row r="75" spans="1:7" ht="30" customHeight="1" x14ac:dyDescent="0.35">
      <c r="A75" s="56"/>
      <c r="B75" s="8"/>
      <c r="C75" s="8"/>
      <c r="D75" s="50"/>
      <c r="E75" s="56"/>
      <c r="F75" s="56"/>
      <c r="G75" s="67"/>
    </row>
    <row r="76" spans="1:7" x14ac:dyDescent="0.35">
      <c r="A76" s="58">
        <v>25</v>
      </c>
      <c r="B76" s="14"/>
      <c r="C76" s="2"/>
      <c r="D76" s="45" t="s">
        <v>17</v>
      </c>
      <c r="E76" s="58"/>
      <c r="F76" s="58"/>
      <c r="G76" s="62"/>
    </row>
    <row r="77" spans="1:7" x14ac:dyDescent="0.35">
      <c r="A77" s="58"/>
      <c r="B77" s="14"/>
      <c r="C77" s="2"/>
      <c r="D77" s="46"/>
      <c r="E77" s="58"/>
      <c r="F77" s="58"/>
      <c r="G77" s="62"/>
    </row>
    <row r="78" spans="1:7" ht="30" customHeight="1" x14ac:dyDescent="0.35">
      <c r="A78" s="58"/>
      <c r="B78" s="2"/>
      <c r="C78" s="2"/>
      <c r="D78" s="47"/>
      <c r="E78" s="58"/>
      <c r="F78" s="58"/>
      <c r="G78" s="62"/>
    </row>
    <row r="79" spans="1:7" x14ac:dyDescent="0.35">
      <c r="A79" s="54">
        <v>26</v>
      </c>
      <c r="B79" s="15"/>
      <c r="C79" s="7"/>
      <c r="D79" s="48" t="s">
        <v>18</v>
      </c>
      <c r="E79" s="54"/>
      <c r="F79" s="54"/>
      <c r="G79" s="65"/>
    </row>
    <row r="80" spans="1:7" x14ac:dyDescent="0.35">
      <c r="A80" s="55"/>
      <c r="B80" s="19"/>
      <c r="C80" s="3"/>
      <c r="D80" s="49"/>
      <c r="E80" s="55"/>
      <c r="F80" s="55"/>
      <c r="G80" s="66"/>
    </row>
    <row r="81" spans="1:7" ht="30" customHeight="1" x14ac:dyDescent="0.35">
      <c r="A81" s="56"/>
      <c r="B81" s="8"/>
      <c r="C81" s="8"/>
      <c r="D81" s="50"/>
      <c r="E81" s="56"/>
      <c r="F81" s="56"/>
      <c r="G81" s="67"/>
    </row>
    <row r="82" spans="1:7" x14ac:dyDescent="0.35">
      <c r="A82" s="58">
        <v>27</v>
      </c>
      <c r="B82" s="14"/>
      <c r="C82" s="2"/>
      <c r="D82" s="45" t="s">
        <v>18</v>
      </c>
      <c r="E82" s="58"/>
      <c r="F82" s="58"/>
      <c r="G82" s="62"/>
    </row>
    <row r="83" spans="1:7" x14ac:dyDescent="0.35">
      <c r="A83" s="58"/>
      <c r="B83" s="14"/>
      <c r="C83" s="2"/>
      <c r="D83" s="46"/>
      <c r="E83" s="58"/>
      <c r="F83" s="58"/>
      <c r="G83" s="62"/>
    </row>
    <row r="84" spans="1:7" ht="30" customHeight="1" x14ac:dyDescent="0.35">
      <c r="A84" s="58"/>
      <c r="B84" s="2"/>
      <c r="C84" s="2"/>
      <c r="D84" s="47"/>
      <c r="E84" s="58"/>
      <c r="F84" s="58"/>
      <c r="G84" s="62"/>
    </row>
    <row r="85" spans="1:7" x14ac:dyDescent="0.35">
      <c r="A85" s="54">
        <v>28</v>
      </c>
      <c r="B85" s="15"/>
      <c r="C85" s="7"/>
      <c r="D85" s="48" t="s">
        <v>19</v>
      </c>
      <c r="E85" s="54"/>
      <c r="F85" s="54"/>
      <c r="G85" s="65"/>
    </row>
    <row r="86" spans="1:7" x14ac:dyDescent="0.35">
      <c r="A86" s="55"/>
      <c r="B86" s="19"/>
      <c r="C86" s="3"/>
      <c r="D86" s="49"/>
      <c r="E86" s="55"/>
      <c r="F86" s="55"/>
      <c r="G86" s="66"/>
    </row>
    <row r="87" spans="1:7" ht="30" customHeight="1" x14ac:dyDescent="0.35">
      <c r="A87" s="56"/>
      <c r="B87" s="8"/>
      <c r="C87" s="8"/>
      <c r="D87" s="50"/>
      <c r="E87" s="56"/>
      <c r="F87" s="56"/>
      <c r="G87" s="67"/>
    </row>
    <row r="88" spans="1:7" x14ac:dyDescent="0.35">
      <c r="A88" s="58">
        <v>29</v>
      </c>
      <c r="B88" s="14"/>
      <c r="C88" s="2"/>
      <c r="D88" s="45" t="s">
        <v>19</v>
      </c>
      <c r="E88" s="58"/>
      <c r="F88" s="58"/>
      <c r="G88" s="62"/>
    </row>
    <row r="89" spans="1:7" x14ac:dyDescent="0.35">
      <c r="A89" s="58"/>
      <c r="B89" s="14"/>
      <c r="C89" s="2"/>
      <c r="D89" s="46"/>
      <c r="E89" s="58"/>
      <c r="F89" s="58"/>
      <c r="G89" s="62"/>
    </row>
    <row r="90" spans="1:7" ht="30" customHeight="1" x14ac:dyDescent="0.35">
      <c r="A90" s="58"/>
      <c r="B90" s="2"/>
      <c r="C90" s="2"/>
      <c r="D90" s="47"/>
      <c r="E90" s="58"/>
      <c r="F90" s="58"/>
      <c r="G90" s="62"/>
    </row>
    <row r="91" spans="1:7" x14ac:dyDescent="0.35">
      <c r="A91" s="54">
        <v>30</v>
      </c>
      <c r="B91" s="15"/>
      <c r="C91" s="7"/>
      <c r="D91" s="48" t="s">
        <v>20</v>
      </c>
      <c r="E91" s="54"/>
      <c r="F91" s="54"/>
      <c r="G91" s="65"/>
    </row>
    <row r="92" spans="1:7" x14ac:dyDescent="0.35">
      <c r="A92" s="55"/>
      <c r="B92" s="19"/>
      <c r="C92" s="3"/>
      <c r="D92" s="49"/>
      <c r="E92" s="55"/>
      <c r="F92" s="55"/>
      <c r="G92" s="66"/>
    </row>
    <row r="93" spans="1:7" ht="30" customHeight="1" x14ac:dyDescent="0.35">
      <c r="A93" s="56"/>
      <c r="B93" s="8"/>
      <c r="C93" s="8"/>
      <c r="D93" s="50"/>
      <c r="E93" s="56"/>
      <c r="F93" s="56"/>
      <c r="G93" s="67"/>
    </row>
    <row r="94" spans="1:7" x14ac:dyDescent="0.35">
      <c r="A94" s="58">
        <v>31</v>
      </c>
      <c r="B94" s="14"/>
      <c r="C94" s="2"/>
      <c r="D94" s="45" t="s">
        <v>20</v>
      </c>
      <c r="E94" s="58"/>
      <c r="F94" s="58"/>
      <c r="G94" s="62"/>
    </row>
    <row r="95" spans="1:7" x14ac:dyDescent="0.35">
      <c r="A95" s="58"/>
      <c r="B95" s="14"/>
      <c r="C95" s="2"/>
      <c r="D95" s="46"/>
      <c r="E95" s="58"/>
      <c r="F95" s="58"/>
      <c r="G95" s="62"/>
    </row>
    <row r="96" spans="1:7" ht="30" customHeight="1" x14ac:dyDescent="0.35">
      <c r="A96" s="58"/>
      <c r="B96" s="2"/>
      <c r="C96" s="2"/>
      <c r="D96" s="47"/>
      <c r="E96" s="58"/>
      <c r="F96" s="58"/>
      <c r="G96" s="62"/>
    </row>
    <row r="97" spans="1:7" x14ac:dyDescent="0.35">
      <c r="A97" s="54">
        <v>32</v>
      </c>
      <c r="B97" s="15"/>
      <c r="C97" s="7"/>
      <c r="D97" s="48" t="s">
        <v>21</v>
      </c>
      <c r="E97" s="54"/>
      <c r="F97" s="69"/>
      <c r="G97" s="65"/>
    </row>
    <row r="98" spans="1:7" x14ac:dyDescent="0.35">
      <c r="A98" s="55"/>
      <c r="B98" s="19" t="s">
        <v>81</v>
      </c>
      <c r="C98" s="3"/>
      <c r="D98" s="49"/>
      <c r="E98" s="55"/>
      <c r="F98" s="70"/>
      <c r="G98" s="66"/>
    </row>
    <row r="99" spans="1:7" ht="30" customHeight="1" x14ac:dyDescent="0.35">
      <c r="A99" s="56"/>
      <c r="B99" s="18"/>
      <c r="C99" s="12"/>
      <c r="D99" s="50"/>
      <c r="E99" s="56"/>
      <c r="F99" s="56"/>
      <c r="G99" s="67"/>
    </row>
    <row r="100" spans="1:7" x14ac:dyDescent="0.35">
      <c r="A100" s="58">
        <v>33</v>
      </c>
      <c r="B100" s="14"/>
      <c r="C100" s="2"/>
      <c r="D100" s="45" t="s">
        <v>21</v>
      </c>
      <c r="E100" s="58"/>
      <c r="F100" s="58"/>
      <c r="G100" s="62"/>
    </row>
    <row r="101" spans="1:7" x14ac:dyDescent="0.35">
      <c r="A101" s="58"/>
      <c r="B101" s="14"/>
      <c r="C101" s="2"/>
      <c r="D101" s="46"/>
      <c r="E101" s="58"/>
      <c r="F101" s="58"/>
      <c r="G101" s="62"/>
    </row>
    <row r="102" spans="1:7" ht="30" customHeight="1" x14ac:dyDescent="0.35">
      <c r="A102" s="58"/>
      <c r="B102" s="2"/>
      <c r="C102" s="2"/>
      <c r="D102" s="47"/>
      <c r="E102" s="58"/>
      <c r="F102" s="58"/>
      <c r="G102" s="62"/>
    </row>
    <row r="103" spans="1:7" x14ac:dyDescent="0.35">
      <c r="A103" s="54">
        <v>34</v>
      </c>
      <c r="B103" s="16" t="s">
        <v>33</v>
      </c>
      <c r="C103" s="7" t="s">
        <v>51</v>
      </c>
      <c r="D103" s="48" t="s">
        <v>22</v>
      </c>
      <c r="E103" s="54"/>
      <c r="F103" s="69">
        <v>46752</v>
      </c>
      <c r="G103" s="65" t="s">
        <v>122</v>
      </c>
    </row>
    <row r="104" spans="1:7" x14ac:dyDescent="0.35">
      <c r="A104" s="55"/>
      <c r="B104" s="20" t="s">
        <v>74</v>
      </c>
      <c r="C104" s="3"/>
      <c r="D104" s="49"/>
      <c r="E104" s="55"/>
      <c r="F104" s="70"/>
      <c r="G104" s="66"/>
    </row>
    <row r="105" spans="1:7" ht="30" customHeight="1" x14ac:dyDescent="0.35">
      <c r="A105" s="56"/>
      <c r="B105" s="18" t="s">
        <v>75</v>
      </c>
      <c r="C105" s="12" t="s">
        <v>52</v>
      </c>
      <c r="D105" s="50"/>
      <c r="E105" s="56"/>
      <c r="F105" s="56"/>
      <c r="G105" s="67"/>
    </row>
    <row r="106" spans="1:7" x14ac:dyDescent="0.35">
      <c r="A106" s="58">
        <v>35</v>
      </c>
      <c r="B106" s="14" t="s">
        <v>119</v>
      </c>
      <c r="C106" s="2" t="s">
        <v>118</v>
      </c>
      <c r="D106" s="45" t="s">
        <v>22</v>
      </c>
      <c r="E106" s="58"/>
      <c r="F106" s="71">
        <v>46752</v>
      </c>
      <c r="G106" s="68" t="s">
        <v>79</v>
      </c>
    </row>
    <row r="107" spans="1:7" x14ac:dyDescent="0.35">
      <c r="A107" s="58"/>
      <c r="B107" s="14"/>
      <c r="C107" s="2"/>
      <c r="D107" s="46"/>
      <c r="E107" s="58"/>
      <c r="F107" s="58"/>
      <c r="G107" s="62"/>
    </row>
    <row r="108" spans="1:7" ht="30" customHeight="1" x14ac:dyDescent="0.35">
      <c r="A108" s="58"/>
      <c r="B108" s="13" t="s">
        <v>120</v>
      </c>
      <c r="C108" s="2" t="s">
        <v>121</v>
      </c>
      <c r="D108" s="47"/>
      <c r="E108" s="58"/>
      <c r="F108" s="58"/>
      <c r="G108" s="62"/>
    </row>
    <row r="109" spans="1:7" x14ac:dyDescent="0.35">
      <c r="A109" s="54">
        <v>36</v>
      </c>
      <c r="B109" s="15" t="s">
        <v>85</v>
      </c>
      <c r="C109" s="7" t="s">
        <v>49</v>
      </c>
      <c r="D109" s="48" t="s">
        <v>23</v>
      </c>
      <c r="E109" s="54"/>
      <c r="F109" s="69">
        <v>46752</v>
      </c>
      <c r="G109" s="65" t="s">
        <v>122</v>
      </c>
    </row>
    <row r="110" spans="1:7" x14ac:dyDescent="0.35">
      <c r="A110" s="55"/>
      <c r="B110" s="19"/>
      <c r="C110" s="3"/>
      <c r="D110" s="49"/>
      <c r="E110" s="55"/>
      <c r="F110" s="70"/>
      <c r="G110" s="66"/>
    </row>
    <row r="111" spans="1:7" ht="30" customHeight="1" x14ac:dyDescent="0.35">
      <c r="A111" s="56"/>
      <c r="B111" s="18" t="s">
        <v>76</v>
      </c>
      <c r="C111" s="12" t="s">
        <v>50</v>
      </c>
      <c r="D111" s="50"/>
      <c r="E111" s="56"/>
      <c r="F111" s="56"/>
      <c r="G111" s="67"/>
    </row>
    <row r="112" spans="1:7" x14ac:dyDescent="0.35">
      <c r="A112" s="58">
        <v>37</v>
      </c>
      <c r="B112" s="14" t="s">
        <v>108</v>
      </c>
      <c r="C112" s="25" t="s">
        <v>107</v>
      </c>
      <c r="D112" s="45" t="s">
        <v>23</v>
      </c>
      <c r="E112" s="58"/>
      <c r="F112" s="71">
        <v>46752</v>
      </c>
      <c r="G112" s="68" t="s">
        <v>79</v>
      </c>
    </row>
    <row r="113" spans="1:7" x14ac:dyDescent="0.35">
      <c r="A113" s="58"/>
      <c r="B113" s="14"/>
      <c r="C113" s="2"/>
      <c r="D113" s="46"/>
      <c r="E113" s="58"/>
      <c r="F113" s="58"/>
      <c r="G113" s="62"/>
    </row>
    <row r="114" spans="1:7" ht="30" customHeight="1" x14ac:dyDescent="0.35">
      <c r="A114" s="58"/>
      <c r="B114" s="13" t="s">
        <v>110</v>
      </c>
      <c r="C114" s="11" t="s">
        <v>109</v>
      </c>
      <c r="D114" s="47"/>
      <c r="E114" s="58"/>
      <c r="F114" s="58"/>
      <c r="G114" s="62"/>
    </row>
    <row r="115" spans="1:7" x14ac:dyDescent="0.35">
      <c r="A115" s="54">
        <v>38</v>
      </c>
      <c r="B115" s="15"/>
      <c r="C115" s="7"/>
      <c r="D115" s="48" t="s">
        <v>24</v>
      </c>
      <c r="E115" s="54"/>
      <c r="F115" s="54"/>
      <c r="G115" s="65"/>
    </row>
    <row r="116" spans="1:7" x14ac:dyDescent="0.35">
      <c r="A116" s="55"/>
      <c r="B116" s="19"/>
      <c r="C116" s="3"/>
      <c r="D116" s="49"/>
      <c r="E116" s="55"/>
      <c r="F116" s="55"/>
      <c r="G116" s="66"/>
    </row>
    <row r="117" spans="1:7" ht="30" customHeight="1" x14ac:dyDescent="0.35">
      <c r="A117" s="56"/>
      <c r="B117" s="8"/>
      <c r="C117" s="8"/>
      <c r="D117" s="50"/>
      <c r="E117" s="56"/>
      <c r="F117" s="56"/>
      <c r="G117" s="67"/>
    </row>
    <row r="118" spans="1:7" x14ac:dyDescent="0.35">
      <c r="A118" s="57">
        <v>39</v>
      </c>
      <c r="B118" s="17"/>
      <c r="C118" s="9"/>
      <c r="D118" s="45" t="s">
        <v>24</v>
      </c>
      <c r="E118" s="57"/>
      <c r="F118" s="57"/>
      <c r="G118" s="61"/>
    </row>
    <row r="119" spans="1:7" x14ac:dyDescent="0.35">
      <c r="A119" s="58"/>
      <c r="B119" s="14"/>
      <c r="C119" s="2"/>
      <c r="D119" s="46"/>
      <c r="E119" s="58"/>
      <c r="F119" s="58"/>
      <c r="G119" s="62"/>
    </row>
    <row r="120" spans="1:7" ht="30" customHeight="1" x14ac:dyDescent="0.35">
      <c r="A120" s="59"/>
      <c r="B120" s="10"/>
      <c r="C120" s="10"/>
      <c r="D120" s="47"/>
      <c r="E120" s="59"/>
      <c r="F120" s="59"/>
      <c r="G120" s="63"/>
    </row>
  </sheetData>
  <mergeCells count="195">
    <mergeCell ref="A25:A27"/>
    <mergeCell ref="A28:A30"/>
    <mergeCell ref="A31:A33"/>
    <mergeCell ref="A34:A36"/>
    <mergeCell ref="A37:A39"/>
    <mergeCell ref="A4:A6"/>
    <mergeCell ref="A7:A9"/>
    <mergeCell ref="A10:A12"/>
    <mergeCell ref="A13:A15"/>
    <mergeCell ref="A16:A18"/>
    <mergeCell ref="A19:A21"/>
    <mergeCell ref="A22:A24"/>
    <mergeCell ref="A58:A60"/>
    <mergeCell ref="A61:A63"/>
    <mergeCell ref="A64:A66"/>
    <mergeCell ref="A67:A69"/>
    <mergeCell ref="A70:A72"/>
    <mergeCell ref="A73:A75"/>
    <mergeCell ref="A40:A42"/>
    <mergeCell ref="A43:A45"/>
    <mergeCell ref="A46:A48"/>
    <mergeCell ref="A49:A51"/>
    <mergeCell ref="A52:A54"/>
    <mergeCell ref="A55:A57"/>
    <mergeCell ref="F34:F36"/>
    <mergeCell ref="F37:F39"/>
    <mergeCell ref="A112:A114"/>
    <mergeCell ref="A115:A117"/>
    <mergeCell ref="A118:A120"/>
    <mergeCell ref="F4:F6"/>
    <mergeCell ref="G4:G6"/>
    <mergeCell ref="F7:F9"/>
    <mergeCell ref="F10:F12"/>
    <mergeCell ref="F13:F15"/>
    <mergeCell ref="F16:F18"/>
    <mergeCell ref="F19:F21"/>
    <mergeCell ref="A94:A96"/>
    <mergeCell ref="A97:A99"/>
    <mergeCell ref="A100:A102"/>
    <mergeCell ref="A103:A105"/>
    <mergeCell ref="A106:A108"/>
    <mergeCell ref="A109:A111"/>
    <mergeCell ref="A76:A78"/>
    <mergeCell ref="A79:A81"/>
    <mergeCell ref="A82:A84"/>
    <mergeCell ref="A85:A87"/>
    <mergeCell ref="A88:A90"/>
    <mergeCell ref="A91:A93"/>
    <mergeCell ref="G31:G33"/>
    <mergeCell ref="G34:G36"/>
    <mergeCell ref="G37:G39"/>
    <mergeCell ref="G40:G42"/>
    <mergeCell ref="G43:G45"/>
    <mergeCell ref="G46:G48"/>
    <mergeCell ref="F58:F60"/>
    <mergeCell ref="F61:F63"/>
    <mergeCell ref="G7:G9"/>
    <mergeCell ref="G10:G12"/>
    <mergeCell ref="G13:G15"/>
    <mergeCell ref="G16:G18"/>
    <mergeCell ref="G19:G21"/>
    <mergeCell ref="G25:G27"/>
    <mergeCell ref="G28:G30"/>
    <mergeCell ref="F40:F42"/>
    <mergeCell ref="F43:F45"/>
    <mergeCell ref="F46:F48"/>
    <mergeCell ref="F49:F51"/>
    <mergeCell ref="F52:F54"/>
    <mergeCell ref="F55:F57"/>
    <mergeCell ref="F25:F27"/>
    <mergeCell ref="F28:F30"/>
    <mergeCell ref="F31:F33"/>
    <mergeCell ref="F64:F66"/>
    <mergeCell ref="F67:F69"/>
    <mergeCell ref="F70:F72"/>
    <mergeCell ref="F73:F75"/>
    <mergeCell ref="F76:F78"/>
    <mergeCell ref="F79:F81"/>
    <mergeCell ref="G49:G51"/>
    <mergeCell ref="G52:G54"/>
    <mergeCell ref="G55:G57"/>
    <mergeCell ref="G58:G60"/>
    <mergeCell ref="G61:G63"/>
    <mergeCell ref="G64:G66"/>
    <mergeCell ref="G91:G93"/>
    <mergeCell ref="F100:F102"/>
    <mergeCell ref="F103:F105"/>
    <mergeCell ref="F106:F108"/>
    <mergeCell ref="F109:F111"/>
    <mergeCell ref="F112:F114"/>
    <mergeCell ref="F115:F117"/>
    <mergeCell ref="F82:F84"/>
    <mergeCell ref="F85:F87"/>
    <mergeCell ref="F88:F90"/>
    <mergeCell ref="F91:F93"/>
    <mergeCell ref="F94:F96"/>
    <mergeCell ref="F97:F99"/>
    <mergeCell ref="G112:G114"/>
    <mergeCell ref="G115:G117"/>
    <mergeCell ref="G118:G120"/>
    <mergeCell ref="E4:E6"/>
    <mergeCell ref="E7:E9"/>
    <mergeCell ref="E10:E12"/>
    <mergeCell ref="E13:E15"/>
    <mergeCell ref="E16:E18"/>
    <mergeCell ref="E19:E21"/>
    <mergeCell ref="G94:G96"/>
    <mergeCell ref="G97:G99"/>
    <mergeCell ref="G100:G102"/>
    <mergeCell ref="G103:G105"/>
    <mergeCell ref="G106:G108"/>
    <mergeCell ref="G109:G111"/>
    <mergeCell ref="F118:F120"/>
    <mergeCell ref="G67:G69"/>
    <mergeCell ref="G70:G72"/>
    <mergeCell ref="G73:G75"/>
    <mergeCell ref="G76:G78"/>
    <mergeCell ref="G79:G81"/>
    <mergeCell ref="G82:G84"/>
    <mergeCell ref="G85:G87"/>
    <mergeCell ref="E73:E75"/>
    <mergeCell ref="E76:E78"/>
    <mergeCell ref="G88:G90"/>
    <mergeCell ref="E43:E45"/>
    <mergeCell ref="E46:E48"/>
    <mergeCell ref="E49:E51"/>
    <mergeCell ref="E52:E54"/>
    <mergeCell ref="E55:E57"/>
    <mergeCell ref="E58:E60"/>
    <mergeCell ref="E25:E27"/>
    <mergeCell ref="E28:E30"/>
    <mergeCell ref="E31:E33"/>
    <mergeCell ref="E34:E36"/>
    <mergeCell ref="E37:E39"/>
    <mergeCell ref="E40:E42"/>
    <mergeCell ref="E115:E117"/>
    <mergeCell ref="E118:E120"/>
    <mergeCell ref="D4:D6"/>
    <mergeCell ref="D7:D9"/>
    <mergeCell ref="D10:D12"/>
    <mergeCell ref="D13:D15"/>
    <mergeCell ref="D16:D18"/>
    <mergeCell ref="D19:D21"/>
    <mergeCell ref="E97:E99"/>
    <mergeCell ref="E100:E102"/>
    <mergeCell ref="E103:E105"/>
    <mergeCell ref="E106:E108"/>
    <mergeCell ref="E109:E111"/>
    <mergeCell ref="E112:E114"/>
    <mergeCell ref="E79:E81"/>
    <mergeCell ref="E82:E84"/>
    <mergeCell ref="E85:E87"/>
    <mergeCell ref="E88:E90"/>
    <mergeCell ref="E91:E93"/>
    <mergeCell ref="E94:E96"/>
    <mergeCell ref="E61:E63"/>
    <mergeCell ref="E64:E66"/>
    <mergeCell ref="E67:E69"/>
    <mergeCell ref="E70:E72"/>
    <mergeCell ref="D73:D75"/>
    <mergeCell ref="D40:D42"/>
    <mergeCell ref="D43:D45"/>
    <mergeCell ref="D46:D48"/>
    <mergeCell ref="D49:D51"/>
    <mergeCell ref="D52:D54"/>
    <mergeCell ref="D55:D57"/>
    <mergeCell ref="D25:D27"/>
    <mergeCell ref="D28:D30"/>
    <mergeCell ref="D31:D33"/>
    <mergeCell ref="D34:D36"/>
    <mergeCell ref="D37:D39"/>
    <mergeCell ref="D22:D24"/>
    <mergeCell ref="E22:E24"/>
    <mergeCell ref="F22:F24"/>
    <mergeCell ref="G22:G24"/>
    <mergeCell ref="D112:D114"/>
    <mergeCell ref="D115:D117"/>
    <mergeCell ref="D118:D120"/>
    <mergeCell ref="D94:D96"/>
    <mergeCell ref="D97:D99"/>
    <mergeCell ref="D100:D102"/>
    <mergeCell ref="D103:D105"/>
    <mergeCell ref="D106:D108"/>
    <mergeCell ref="D109:D111"/>
    <mergeCell ref="D76:D78"/>
    <mergeCell ref="D79:D81"/>
    <mergeCell ref="D82:D84"/>
    <mergeCell ref="D85:D87"/>
    <mergeCell ref="D88:D90"/>
    <mergeCell ref="D91:D93"/>
    <mergeCell ref="D58:D60"/>
    <mergeCell ref="D61:D63"/>
    <mergeCell ref="D64:D66"/>
    <mergeCell ref="D67:D69"/>
    <mergeCell ref="D70:D72"/>
  </mergeCells>
  <hyperlinks>
    <hyperlink ref="C6" r:id="rId1" xr:uid="{6AC7A6FF-7327-4F34-AC4F-8AB9CF226DA8}"/>
    <hyperlink ref="C9" r:id="rId2" xr:uid="{1B0F3CE3-642B-4384-84F9-170D7922C7A0}"/>
    <hyperlink ref="C30" r:id="rId3" xr:uid="{CB77AA71-CC62-4144-8C6E-8C9A0DA730C4}"/>
    <hyperlink ref="C33" r:id="rId4" xr:uid="{CF5D249F-8F6F-4DFF-AD9F-F41CB7EF3933}"/>
    <hyperlink ref="C36" r:id="rId5" xr:uid="{EC3952EE-68F9-4DBB-AAAE-C466264037C2}"/>
    <hyperlink ref="C45" r:id="rId6" xr:uid="{1E175670-6010-4932-A261-0C351BB892D8}"/>
    <hyperlink ref="C57" r:id="rId7" xr:uid="{122B66F5-B98C-4E48-A730-0F3CAC27CA5C}"/>
    <hyperlink ref="C111" r:id="rId8" xr:uid="{8191FF1E-D29B-4AF5-AE94-A3B8A43B920A}"/>
    <hyperlink ref="C105" r:id="rId9" xr:uid="{6A9444ED-D617-4212-B9DC-D79ABBD4587C}"/>
    <hyperlink ref="C27" r:id="rId10" xr:uid="{5CB644D0-DF2E-4289-9945-A6122FE543D9}"/>
    <hyperlink ref="C69" r:id="rId11" xr:uid="{846954F1-3686-475F-BB69-96BAB14C8D76}"/>
    <hyperlink ref="C114" r:id="rId12" xr:uid="{F3BA8DA4-DB57-4788-8642-9D515645C8C6}"/>
    <hyperlink ref="C18" r:id="rId13" xr:uid="{B824BD5F-2C87-40E1-BE82-9150748C5FE6}"/>
    <hyperlink ref="C15" r:id="rId14" xr:uid="{4B1EC48D-04A2-42DD-81B9-42CE602B77C8}"/>
    <hyperlink ref="C21" r:id="rId15" xr:uid="{C0E0EF7A-8A01-41C1-BE97-C7BA490207BB}"/>
  </hyperlinks>
  <pageMargins left="0.7" right="0.7" top="0.75" bottom="0.75" header="0.3" footer="0.3"/>
  <pageSetup scale="68" fitToHeight="0" orientation="landscape" horizontalDpi="1200" verticalDpi="1200" r:id="rId16"/>
  <headerFooter>
    <oddHeader>&amp;C&amp;"-,Bold"&amp;28Washington Community Forestry Council
Member Roster</oddHeader>
  </headerFooter>
  <rowBreaks count="1" manualBreakCount="1">
    <brk id="5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Washington State Department of Natural Resources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Tate, Andy (DNR)</dc:creator>
  <cp:lastModifiedBy>Thompson, Ben (DNR)</cp:lastModifiedBy>
  <cp:lastPrinted>2024-04-24T16:44:00Z</cp:lastPrinted>
  <dcterms:created xsi:type="dcterms:W3CDTF">2024-04-24T15:01:35Z</dcterms:created>
  <dcterms:modified xsi:type="dcterms:W3CDTF">2025-02-07T21:23:15Z</dcterms:modified>
</cp:coreProperties>
</file>