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680" activeTab="0"/>
  </bookViews>
  <sheets>
    <sheet name="Reimbursement Justifica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<sst xmlns="http://schemas.openxmlformats.org/spreadsheetml/2006/main" count="86" uniqueCount="60">
  <si>
    <t>DNR Use Only</t>
  </si>
  <si>
    <t>Donations</t>
  </si>
  <si>
    <t xml:space="preserve">                         </t>
  </si>
  <si>
    <t>Grant Number:</t>
  </si>
  <si>
    <t>Grant Amount:</t>
  </si>
  <si>
    <t>District Name:</t>
  </si>
  <si>
    <t>District Tax ID:</t>
  </si>
  <si>
    <t>Decsription (from Grant Cost estimate summary)</t>
  </si>
  <si>
    <t>Invoice/Receipt #</t>
  </si>
  <si>
    <t>Reimbursement Justification</t>
  </si>
  <si>
    <t>Amount</t>
  </si>
  <si>
    <t>In-Kind Labor</t>
  </si>
  <si>
    <t>Type</t>
  </si>
  <si>
    <t>Description</t>
  </si>
  <si>
    <t>Rate</t>
  </si>
  <si>
    <t>Total Hours</t>
  </si>
  <si>
    <t>List Invoices</t>
  </si>
  <si>
    <t>Reimburse</t>
  </si>
  <si>
    <t>Match</t>
  </si>
  <si>
    <t>In-Kind</t>
  </si>
  <si>
    <t>Invoices</t>
  </si>
  <si>
    <t>Total</t>
  </si>
  <si>
    <t>Certification</t>
  </si>
  <si>
    <t xml:space="preserve">I certify the information provided is true and accurate to the best of my knowledge: </t>
  </si>
  <si>
    <t>Name:</t>
  </si>
  <si>
    <t xml:space="preserve">       Authorized signature for</t>
  </si>
  <si>
    <t>Date:</t>
  </si>
  <si>
    <t xml:space="preserve"> </t>
  </si>
  <si>
    <t>Project Code:</t>
  </si>
  <si>
    <t>Program Index:</t>
  </si>
  <si>
    <t>Approval to Pay:</t>
  </si>
  <si>
    <t>Note: VFA grants require 50% match.</t>
  </si>
  <si>
    <t>Payment Summary</t>
  </si>
  <si>
    <t>Signature:</t>
  </si>
  <si>
    <t>Page 1</t>
  </si>
  <si>
    <t>Page 2</t>
  </si>
  <si>
    <t>Notes: Reimbusement cannot exceed grant award.</t>
  </si>
  <si>
    <t>Sub-total</t>
  </si>
  <si>
    <t>Total (includes page 2 match)</t>
  </si>
  <si>
    <t>Total (includes page 2 invoices)</t>
  </si>
  <si>
    <t>Total (page 2 only)</t>
  </si>
  <si>
    <t xml:space="preserve">              Invoice amounts exceeding grant award qualify as match.</t>
  </si>
  <si>
    <r>
      <t xml:space="preserve">List Invoices </t>
    </r>
    <r>
      <rPr>
        <b/>
        <sz val="11"/>
        <color indexed="10"/>
        <rFont val="Calibri"/>
        <family val="2"/>
      </rPr>
      <t>(any invoices not listed on page 1)</t>
    </r>
  </si>
  <si>
    <r>
      <t xml:space="preserve">List Match </t>
    </r>
    <r>
      <rPr>
        <b/>
        <sz val="11"/>
        <color indexed="10"/>
        <rFont val="Calibri"/>
        <family val="2"/>
      </rPr>
      <t>(any match not listed on page 1)</t>
    </r>
    <r>
      <rPr>
        <b/>
        <sz val="14"/>
        <color indexed="8"/>
        <rFont val="Calibri"/>
        <family val="2"/>
      </rPr>
      <t xml:space="preserve"> </t>
    </r>
  </si>
  <si>
    <t>Volunteer Fire Assistance - Wildland Fire Assistance Grants</t>
  </si>
  <si>
    <t>(invoices and/or match not listed on page 1)</t>
  </si>
  <si>
    <t xml:space="preserve">             Attach in-kind labor &amp; donation documentation.</t>
  </si>
  <si>
    <t>Reimbursement Request Summary</t>
  </si>
  <si>
    <t>Payment Request</t>
  </si>
  <si>
    <t>Partial</t>
  </si>
  <si>
    <t>Final</t>
  </si>
  <si>
    <t>Voucher/Invoice/Rcpt #</t>
  </si>
  <si>
    <t>Notes: VFA grants require 50% match which may include invoice amounts from above.</t>
  </si>
  <si>
    <t xml:space="preserve">             Attach voucher/invoice/receipt documentation.</t>
  </si>
  <si>
    <t>Federal Grant:</t>
  </si>
  <si>
    <t>District DUNS No:</t>
  </si>
  <si>
    <t>Previous Payments:</t>
  </si>
  <si>
    <t>Available Grant Award:</t>
  </si>
  <si>
    <t>Notes: Reimbursement cannot exceed "Available Grant Award".</t>
  </si>
  <si>
    <t>List Non-Cash Match (if any)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</si>
</sst>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u val="single"/>
      <sz val="11"/>
      <color indexed="8"/>
      <name val="Calibri"/>
      <family val="2"/>
    </font>
    <font>
      <i/>
      <sz val="8"/>
      <color indexed="10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0"/>
    </font>
    <font>
      <b/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u val="single"/>
      <sz val="11"/>
      <color theme="1"/>
      <name val="Calibri"/>
      <family val="2"/>
    </font>
    <font>
      <i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/>
      <bottom style="double"/>
    </border>
    <border>
      <left style="double"/>
      <right/>
      <top style="double"/>
      <bottom/>
    </border>
    <border>
      <left style="double"/>
      <right/>
      <top/>
      <bottom/>
    </border>
    <border>
      <left/>
      <right/>
      <top style="thin"/>
      <bottom style="thin"/>
    </border>
    <border>
      <left style="double"/>
      <right/>
      <top/>
      <bottom style="double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/>
      <bottom style="dotted"/>
    </border>
    <border>
      <left style="dotted"/>
      <right style="dotted"/>
      <top/>
      <bottom style="dotted"/>
    </border>
    <border>
      <left style="dotted"/>
      <right style="medium"/>
      <top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 style="medium"/>
      <top style="medium"/>
      <bottom/>
    </border>
    <border>
      <left style="medium"/>
      <right/>
      <top style="dotted"/>
      <bottom style="dotted"/>
    </border>
    <border>
      <left style="medium"/>
      <right/>
      <top/>
      <bottom style="dotted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dotted"/>
      <top style="dotted"/>
      <bottom style="dotted"/>
    </border>
    <border>
      <left style="medium"/>
      <right/>
      <top style="dotted"/>
      <bottom/>
    </border>
    <border>
      <left/>
      <right style="medium"/>
      <top style="thin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44" fontId="0" fillId="0" borderId="0" xfId="0" applyNumberFormat="1" applyAlignment="1">
      <alignment/>
    </xf>
    <xf numFmtId="0" fontId="52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3" fillId="33" borderId="11" xfId="0" applyFont="1" applyFill="1" applyBorder="1" applyAlignment="1">
      <alignment horizontal="right"/>
    </xf>
    <xf numFmtId="0" fontId="53" fillId="33" borderId="0" xfId="0" applyFont="1" applyFill="1" applyBorder="1" applyAlignment="1">
      <alignment horizontal="right"/>
    </xf>
    <xf numFmtId="44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50" fillId="33" borderId="10" xfId="0" applyFont="1" applyFill="1" applyBorder="1" applyAlignment="1">
      <alignment/>
    </xf>
    <xf numFmtId="44" fontId="50" fillId="33" borderId="0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0" fillId="33" borderId="17" xfId="0" applyFont="1" applyFill="1" applyBorder="1" applyAlignment="1">
      <alignment horizontal="right"/>
    </xf>
    <xf numFmtId="44" fontId="0" fillId="33" borderId="17" xfId="0" applyNumberFormat="1" applyFill="1" applyBorder="1" applyAlignment="1">
      <alignment/>
    </xf>
    <xf numFmtId="44" fontId="50" fillId="33" borderId="17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55" fillId="33" borderId="19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20" xfId="0" applyFill="1" applyBorder="1" applyAlignment="1">
      <alignment/>
    </xf>
    <xf numFmtId="0" fontId="56" fillId="33" borderId="14" xfId="0" applyFont="1" applyFill="1" applyBorder="1" applyAlignment="1">
      <alignment horizontal="left"/>
    </xf>
    <xf numFmtId="0" fontId="56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57" fillId="33" borderId="21" xfId="0" applyFont="1" applyFill="1" applyBorder="1" applyAlignment="1">
      <alignment horizontal="right"/>
    </xf>
    <xf numFmtId="0" fontId="57" fillId="33" borderId="22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left"/>
    </xf>
    <xf numFmtId="0" fontId="57" fillId="33" borderId="24" xfId="0" applyFont="1" applyFill="1" applyBorder="1" applyAlignment="1">
      <alignment horizontal="right"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12" xfId="0" applyFill="1" applyBorder="1" applyAlignment="1">
      <alignment horizontal="right"/>
    </xf>
    <xf numFmtId="0" fontId="50" fillId="33" borderId="12" xfId="0" applyFont="1" applyFill="1" applyBorder="1" applyAlignment="1">
      <alignment horizontal="right"/>
    </xf>
    <xf numFmtId="44" fontId="50" fillId="33" borderId="11" xfId="0" applyNumberFormat="1" applyFont="1" applyFill="1" applyBorder="1" applyAlignment="1">
      <alignment/>
    </xf>
    <xf numFmtId="0" fontId="58" fillId="0" borderId="27" xfId="0" applyFont="1" applyBorder="1" applyAlignment="1" applyProtection="1">
      <alignment horizontal="center"/>
      <protection locked="0"/>
    </xf>
    <xf numFmtId="0" fontId="58" fillId="0" borderId="28" xfId="0" applyFont="1" applyBorder="1" applyAlignment="1" applyProtection="1">
      <alignment horizontal="center"/>
      <protection locked="0"/>
    </xf>
    <xf numFmtId="44" fontId="0" fillId="33" borderId="28" xfId="0" applyNumberFormat="1" applyFill="1" applyBorder="1" applyAlignment="1">
      <alignment/>
    </xf>
    <xf numFmtId="44" fontId="0" fillId="33" borderId="29" xfId="0" applyNumberFormat="1" applyFill="1" applyBorder="1" applyAlignment="1">
      <alignment/>
    </xf>
    <xf numFmtId="0" fontId="58" fillId="0" borderId="30" xfId="0" applyFont="1" applyFill="1" applyBorder="1" applyAlignment="1" applyProtection="1">
      <alignment horizontal="center"/>
      <protection locked="0"/>
    </xf>
    <xf numFmtId="44" fontId="0" fillId="33" borderId="30" xfId="0" applyNumberFormat="1" applyFill="1" applyBorder="1" applyAlignment="1">
      <alignment/>
    </xf>
    <xf numFmtId="44" fontId="0" fillId="33" borderId="31" xfId="0" applyNumberFormat="1" applyFill="1" applyBorder="1" applyAlignment="1">
      <alignment/>
    </xf>
    <xf numFmtId="44" fontId="0" fillId="0" borderId="31" xfId="0" applyNumberFormat="1" applyFill="1" applyBorder="1" applyAlignment="1" applyProtection="1">
      <alignment/>
      <protection locked="0"/>
    </xf>
    <xf numFmtId="164" fontId="0" fillId="33" borderId="32" xfId="0" applyNumberFormat="1" applyFill="1" applyBorder="1" applyAlignment="1">
      <alignment/>
    </xf>
    <xf numFmtId="0" fontId="0" fillId="33" borderId="32" xfId="0" applyFill="1" applyBorder="1" applyAlignment="1">
      <alignment/>
    </xf>
    <xf numFmtId="0" fontId="50" fillId="33" borderId="32" xfId="0" applyFont="1" applyFill="1" applyBorder="1" applyAlignment="1">
      <alignment horizontal="right"/>
    </xf>
    <xf numFmtId="44" fontId="50" fillId="33" borderId="33" xfId="0" applyNumberFormat="1" applyFont="1" applyFill="1" applyBorder="1" applyAlignment="1">
      <alignment/>
    </xf>
    <xf numFmtId="44" fontId="0" fillId="0" borderId="31" xfId="0" applyNumberFormat="1" applyFill="1" applyBorder="1" applyAlignment="1" applyProtection="1">
      <alignment/>
      <protection locked="0"/>
    </xf>
    <xf numFmtId="0" fontId="56" fillId="33" borderId="12" xfId="0" applyFont="1" applyFill="1" applyBorder="1" applyAlignment="1">
      <alignment/>
    </xf>
    <xf numFmtId="164" fontId="0" fillId="33" borderId="12" xfId="0" applyNumberFormat="1" applyFill="1" applyBorder="1" applyAlignment="1">
      <alignment/>
    </xf>
    <xf numFmtId="44" fontId="50" fillId="33" borderId="13" xfId="0" applyNumberFormat="1" applyFont="1" applyFill="1" applyBorder="1" applyAlignment="1">
      <alignment/>
    </xf>
    <xf numFmtId="0" fontId="52" fillId="33" borderId="12" xfId="0" applyFont="1" applyFill="1" applyBorder="1" applyAlignment="1">
      <alignment horizontal="right"/>
    </xf>
    <xf numFmtId="0" fontId="59" fillId="33" borderId="12" xfId="0" applyFont="1" applyFill="1" applyBorder="1" applyAlignment="1">
      <alignment/>
    </xf>
    <xf numFmtId="44" fontId="50" fillId="33" borderId="33" xfId="0" applyNumberFormat="1" applyFont="1" applyFill="1" applyBorder="1" applyAlignment="1">
      <alignment/>
    </xf>
    <xf numFmtId="44" fontId="52" fillId="33" borderId="13" xfId="0" applyNumberFormat="1" applyFont="1" applyFill="1" applyBorder="1" applyAlignment="1">
      <alignment/>
    </xf>
    <xf numFmtId="44" fontId="52" fillId="33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12" xfId="0" applyFont="1" applyFill="1" applyBorder="1" applyAlignment="1" applyProtection="1">
      <alignment horizontal="left"/>
      <protection/>
    </xf>
    <xf numFmtId="0" fontId="0" fillId="33" borderId="11" xfId="0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60" fillId="33" borderId="14" xfId="0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"/>
    </xf>
    <xf numFmtId="0" fontId="61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44" fontId="0" fillId="0" borderId="0" xfId="0" applyNumberFormat="1" applyFont="1" applyFill="1" applyBorder="1" applyAlignment="1" applyProtection="1">
      <alignment/>
      <protection locked="0"/>
    </xf>
    <xf numFmtId="44" fontId="50" fillId="33" borderId="12" xfId="0" applyNumberFormat="1" applyFont="1" applyFill="1" applyBorder="1" applyAlignment="1">
      <alignment/>
    </xf>
    <xf numFmtId="44" fontId="0" fillId="0" borderId="0" xfId="0" applyNumberFormat="1" applyFill="1" applyBorder="1" applyAlignment="1" applyProtection="1">
      <alignment/>
      <protection locked="0"/>
    </xf>
    <xf numFmtId="0" fontId="0" fillId="33" borderId="18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4" xfId="0" applyBorder="1" applyAlignment="1">
      <alignment horizontal="left"/>
    </xf>
    <xf numFmtId="0" fontId="60" fillId="33" borderId="1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52" fillId="33" borderId="35" xfId="0" applyFont="1" applyFill="1" applyBorder="1" applyAlignment="1">
      <alignment horizontal="center"/>
    </xf>
    <xf numFmtId="0" fontId="52" fillId="33" borderId="36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53" fillId="33" borderId="10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center"/>
    </xf>
    <xf numFmtId="0" fontId="0" fillId="0" borderId="37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53" fillId="0" borderId="11" xfId="0" applyFont="1" applyBorder="1" applyAlignment="1">
      <alignment horizontal="center"/>
    </xf>
    <xf numFmtId="0" fontId="0" fillId="0" borderId="39" xfId="0" applyFill="1" applyBorder="1" applyAlignment="1" applyProtection="1">
      <alignment horizontal="left"/>
      <protection locked="0"/>
    </xf>
    <xf numFmtId="0" fontId="0" fillId="0" borderId="40" xfId="0" applyFill="1" applyBorder="1" applyAlignment="1" applyProtection="1">
      <alignment horizontal="left"/>
      <protection locked="0"/>
    </xf>
    <xf numFmtId="0" fontId="0" fillId="0" borderId="41" xfId="0" applyFill="1" applyBorder="1" applyAlignment="1" applyProtection="1">
      <alignment horizontal="left"/>
      <protection locked="0"/>
    </xf>
    <xf numFmtId="0" fontId="56" fillId="33" borderId="10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/>
    </xf>
    <xf numFmtId="0" fontId="0" fillId="0" borderId="0" xfId="0" applyAlignment="1">
      <alignment/>
    </xf>
    <xf numFmtId="0" fontId="60" fillId="34" borderId="15" xfId="0" applyFont="1" applyFill="1" applyBorder="1" applyAlignment="1">
      <alignment horizontal="center" vertical="center"/>
    </xf>
    <xf numFmtId="0" fontId="60" fillId="34" borderId="16" xfId="0" applyFont="1" applyFill="1" applyBorder="1" applyAlignment="1">
      <alignment horizontal="center" vertical="center"/>
    </xf>
    <xf numFmtId="0" fontId="60" fillId="34" borderId="42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center"/>
    </xf>
    <xf numFmtId="0" fontId="60" fillId="34" borderId="11" xfId="0" applyFont="1" applyFill="1" applyBorder="1" applyAlignment="1">
      <alignment horizontal="center"/>
    </xf>
    <xf numFmtId="0" fontId="0" fillId="0" borderId="43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53" fillId="33" borderId="44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9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5" xfId="0" applyFill="1" applyBorder="1" applyAlignment="1" applyProtection="1">
      <alignment horizontal="left"/>
      <protection locked="0"/>
    </xf>
    <xf numFmtId="0" fontId="0" fillId="0" borderId="46" xfId="0" applyFill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61" fillId="33" borderId="0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0" fillId="0" borderId="47" xfId="0" applyBorder="1" applyAlignment="1" applyProtection="1">
      <alignment horizontal="left"/>
      <protection locked="0"/>
    </xf>
    <xf numFmtId="0" fontId="58" fillId="0" borderId="39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164" fontId="53" fillId="33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56" fillId="33" borderId="48" xfId="0" applyFont="1" applyFill="1" applyBorder="1" applyAlignment="1">
      <alignment horizontal="left"/>
    </xf>
    <xf numFmtId="0" fontId="56" fillId="33" borderId="32" xfId="0" applyFont="1" applyFill="1" applyBorder="1" applyAlignment="1">
      <alignment horizontal="left"/>
    </xf>
    <xf numFmtId="0" fontId="56" fillId="0" borderId="32" xfId="0" applyFont="1" applyBorder="1" applyAlignment="1">
      <alignment/>
    </xf>
    <xf numFmtId="0" fontId="0" fillId="0" borderId="32" xfId="0" applyBorder="1" applyAlignment="1">
      <alignment/>
    </xf>
    <xf numFmtId="0" fontId="62" fillId="34" borderId="10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11" xfId="0" applyFont="1" applyBorder="1" applyAlignment="1">
      <alignment horizontal="center"/>
    </xf>
    <xf numFmtId="0" fontId="50" fillId="33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9" xfId="0" applyBorder="1" applyAlignment="1">
      <alignment horizontal="left"/>
    </xf>
    <xf numFmtId="164" fontId="53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0" fillId="0" borderId="28" xfId="0" applyBorder="1" applyAlignment="1" applyProtection="1">
      <alignment horizontal="left"/>
      <protection locked="0"/>
    </xf>
    <xf numFmtId="0" fontId="50" fillId="33" borderId="50" xfId="0" applyFont="1" applyFill="1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33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49" xfId="0" applyBorder="1" applyAlignment="1">
      <alignment/>
    </xf>
    <xf numFmtId="14" fontId="50" fillId="33" borderId="23" xfId="0" applyNumberFormat="1" applyFont="1" applyFill="1" applyBorder="1" applyAlignment="1">
      <alignment horizontal="left"/>
    </xf>
    <xf numFmtId="0" fontId="0" fillId="0" borderId="52" xfId="0" applyFont="1" applyFill="1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33" borderId="53" xfId="0" applyFill="1" applyBorder="1" applyAlignment="1" applyProtection="1">
      <alignment horizontal="left"/>
      <protection/>
    </xf>
    <xf numFmtId="0" fontId="0" fillId="33" borderId="53" xfId="0" applyFill="1" applyBorder="1" applyAlignment="1">
      <alignment horizontal="left"/>
    </xf>
    <xf numFmtId="0" fontId="0" fillId="33" borderId="52" xfId="0" applyFill="1" applyBorder="1" applyAlignment="1" applyProtection="1">
      <alignment horizontal="left"/>
      <protection/>
    </xf>
    <xf numFmtId="0" fontId="65" fillId="33" borderId="0" xfId="0" applyFont="1" applyFill="1" applyBorder="1" applyAlignment="1" applyProtection="1">
      <alignment horizontal="left"/>
      <protection/>
    </xf>
    <xf numFmtId="0" fontId="65" fillId="33" borderId="11" xfId="0" applyFont="1" applyFill="1" applyBorder="1" applyAlignment="1" applyProtection="1">
      <alignment horizontal="left"/>
      <protection/>
    </xf>
    <xf numFmtId="0" fontId="60" fillId="33" borderId="54" xfId="0" applyFont="1" applyFill="1" applyBorder="1" applyAlignment="1">
      <alignment horizontal="center"/>
    </xf>
    <xf numFmtId="0" fontId="60" fillId="33" borderId="55" xfId="0" applyFont="1" applyFill="1" applyBorder="1" applyAlignment="1">
      <alignment horizontal="center"/>
    </xf>
    <xf numFmtId="0" fontId="60" fillId="33" borderId="56" xfId="0" applyFont="1" applyFill="1" applyBorder="1" applyAlignment="1">
      <alignment horizontal="center"/>
    </xf>
    <xf numFmtId="0" fontId="18" fillId="0" borderId="39" xfId="0" applyFont="1" applyBorder="1" applyAlignment="1" applyProtection="1">
      <alignment horizontal="left"/>
      <protection locked="0"/>
    </xf>
    <xf numFmtId="0" fontId="18" fillId="0" borderId="40" xfId="0" applyFont="1" applyBorder="1" applyAlignment="1" applyProtection="1">
      <alignment horizontal="left"/>
      <protection locked="0"/>
    </xf>
    <xf numFmtId="0" fontId="18" fillId="0" borderId="41" xfId="0" applyFont="1" applyBorder="1" applyAlignment="1" applyProtection="1">
      <alignment horizontal="left"/>
      <protection locked="0"/>
    </xf>
    <xf numFmtId="0" fontId="0" fillId="33" borderId="52" xfId="0" applyFill="1" applyBorder="1" applyAlignment="1" applyProtection="1">
      <alignment horizontal="left"/>
      <protection locked="0"/>
    </xf>
    <xf numFmtId="0" fontId="0" fillId="33" borderId="57" xfId="0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28575</xdr:rowOff>
    </xdr:from>
    <xdr:to>
      <xdr:col>16</xdr:col>
      <xdr:colOff>314325</xdr:colOff>
      <xdr:row>37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91350" y="28575"/>
          <a:ext cx="4733925" cy="7600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out the worksheet by completing all applicable sections that are not "grayed out".  Subtotals and totals are calculated within the worksheet.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allowable reimbursement and total match (based on user inputs) are shown in the "Payment Summary" box at the bottom of page 1.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Enter grant number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Enter grant award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- this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the dollar amount the district was awarded. It does not include the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district's share of the project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 Enter total of reimbursements previously paid to the district under the grant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 Enter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Fire District name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 Enter tax ID for fire district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  List invoices /vouchers providing description and dollar amount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- enter dollar amount without commas or dollar signs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- description should tie  to Grant Cost estimate from your grant application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- attach supporting documentation (invoices, receipts,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proof of payment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etc)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  Document total hours of "in-kind labor"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- attach supporting documentation listing  date, hours, type of work  for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each individual person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  Document "donations"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- attach supporting documentation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  Use page 2 if additional space is needed for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listing invoices or match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Enter an "X" for payment request type ("Partial" or "Final")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Enter name of authorized signator for the grant applicant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Print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worksheet, date and sign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Submit worksheet with all supporting documentation (include photos of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completed project)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- by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fepp_assist@dnr.wa.gov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, or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- by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State of Washington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Department of Natural Resources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Attn: Darrel Johnston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1111 Washington St SE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MS 47037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Olympia, WA  98504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Reimbursement  equals 50% of the total of invoices plus match not to exceed the available grant award amount. However, reimbursement can only be paid for eiligible documented invoiced amounts (i.e. in-kind labor or donations can not be paid for with grant funding).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Example: if grant award equals $5,000, invoices equal $2,000, and in-kind/donations equal $3,000, then 50% equals $2,500 but the maximum reimbursement would be $2,000.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219075</xdr:colOff>
      <xdr:row>32</xdr:row>
      <xdr:rowOff>0</xdr:rowOff>
    </xdr:from>
    <xdr:to>
      <xdr:col>7</xdr:col>
      <xdr:colOff>447675</xdr:colOff>
      <xdr:row>33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5895975" y="6457950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219075</xdr:colOff>
      <xdr:row>33</xdr:row>
      <xdr:rowOff>0</xdr:rowOff>
    </xdr:from>
    <xdr:to>
      <xdr:col>7</xdr:col>
      <xdr:colOff>447675</xdr:colOff>
      <xdr:row>34</xdr:row>
      <xdr:rowOff>9525</xdr:rowOff>
    </xdr:to>
    <xdr:sp fLocksText="0">
      <xdr:nvSpPr>
        <xdr:cNvPr id="3" name="TextBox 4"/>
        <xdr:cNvSpPr txBox="1">
          <a:spLocks noChangeArrowheads="1"/>
        </xdr:cNvSpPr>
      </xdr:nvSpPr>
      <xdr:spPr>
        <a:xfrm>
          <a:off x="5895975" y="6657975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61">
      <selection activeCell="C72" sqref="C72:G72"/>
    </sheetView>
  </sheetViews>
  <sheetFormatPr defaultColWidth="9.140625" defaultRowHeight="15"/>
  <cols>
    <col min="1" max="1" width="9.57421875" style="0" customWidth="1"/>
    <col min="2" max="3" width="12.57421875" style="0" customWidth="1"/>
    <col min="4" max="4" width="13.00390625" style="0" customWidth="1"/>
    <col min="5" max="5" width="15.28125" style="0" customWidth="1"/>
    <col min="6" max="6" width="12.57421875" style="0" customWidth="1"/>
    <col min="7" max="7" width="9.57421875" style="0" customWidth="1"/>
    <col min="8" max="8" width="14.00390625" style="0" customWidth="1"/>
    <col min="9" max="9" width="5.57421875" style="0" customWidth="1"/>
    <col min="10" max="10" width="11.57421875" style="0" bestFit="1" customWidth="1"/>
  </cols>
  <sheetData>
    <row r="1" spans="1:10" ht="18.75">
      <c r="A1" s="100" t="s">
        <v>44</v>
      </c>
      <c r="B1" s="101"/>
      <c r="C1" s="101"/>
      <c r="D1" s="101"/>
      <c r="E1" s="101"/>
      <c r="F1" s="101"/>
      <c r="G1" s="101"/>
      <c r="H1" s="102"/>
      <c r="I1" s="66" t="s">
        <v>2</v>
      </c>
      <c r="J1" s="66"/>
    </row>
    <row r="2" spans="1:8" ht="18.75">
      <c r="A2" s="103" t="s">
        <v>47</v>
      </c>
      <c r="B2" s="104"/>
      <c r="C2" s="104"/>
      <c r="D2" s="104"/>
      <c r="E2" s="104"/>
      <c r="F2" s="104"/>
      <c r="G2" s="104"/>
      <c r="H2" s="105"/>
    </row>
    <row r="3" spans="1:8" ht="15">
      <c r="A3" s="4"/>
      <c r="B3" s="9" t="s">
        <v>3</v>
      </c>
      <c r="C3" s="69"/>
      <c r="D3" s="5"/>
      <c r="E3" s="9" t="s">
        <v>5</v>
      </c>
      <c r="F3" s="112"/>
      <c r="G3" s="112"/>
      <c r="H3" s="113"/>
    </row>
    <row r="4" spans="1:8" ht="15">
      <c r="A4" s="4"/>
      <c r="B4" s="9" t="s">
        <v>4</v>
      </c>
      <c r="C4" s="74">
        <v>0</v>
      </c>
      <c r="D4" s="5"/>
      <c r="E4" s="9" t="s">
        <v>6</v>
      </c>
      <c r="F4" s="112"/>
      <c r="G4" s="112"/>
      <c r="H4" s="113"/>
    </row>
    <row r="5" spans="1:8" ht="15">
      <c r="A5" s="4"/>
      <c r="B5" s="9" t="s">
        <v>56</v>
      </c>
      <c r="C5" s="76">
        <v>0</v>
      </c>
      <c r="D5" s="5"/>
      <c r="E5" s="9" t="s">
        <v>55</v>
      </c>
      <c r="F5" s="121"/>
      <c r="G5" s="121"/>
      <c r="H5" s="122"/>
    </row>
    <row r="6" spans="1:8" ht="19.5" thickBot="1">
      <c r="A6" s="70"/>
      <c r="B6" s="43" t="s">
        <v>57</v>
      </c>
      <c r="C6" s="75">
        <f>+C4-C5</f>
        <v>0</v>
      </c>
      <c r="D6" s="71"/>
      <c r="E6" s="73"/>
      <c r="F6" s="71"/>
      <c r="G6" s="71"/>
      <c r="H6" s="72"/>
    </row>
    <row r="7" spans="1:8" ht="18.75">
      <c r="A7" s="80" t="s">
        <v>16</v>
      </c>
      <c r="B7" s="125"/>
      <c r="C7" s="125"/>
      <c r="D7" s="125"/>
      <c r="E7" s="125"/>
      <c r="F7" s="125"/>
      <c r="G7" s="125"/>
      <c r="H7" s="126"/>
    </row>
    <row r="8" spans="1:8" ht="15" customHeight="1">
      <c r="A8" s="108" t="s">
        <v>51</v>
      </c>
      <c r="B8" s="109"/>
      <c r="C8" s="123" t="s">
        <v>7</v>
      </c>
      <c r="D8" s="124"/>
      <c r="E8" s="124"/>
      <c r="F8" s="124"/>
      <c r="G8" s="124"/>
      <c r="H8" s="10" t="s">
        <v>10</v>
      </c>
    </row>
    <row r="9" spans="1:8" ht="15">
      <c r="A9" s="106"/>
      <c r="B9" s="107"/>
      <c r="C9" s="114"/>
      <c r="D9" s="114"/>
      <c r="E9" s="114"/>
      <c r="F9" s="114"/>
      <c r="G9" s="114"/>
      <c r="H9" s="57">
        <v>0</v>
      </c>
    </row>
    <row r="10" spans="1:8" ht="15">
      <c r="A10" s="106"/>
      <c r="B10" s="107"/>
      <c r="C10" s="114"/>
      <c r="D10" s="114"/>
      <c r="E10" s="114"/>
      <c r="F10" s="114"/>
      <c r="G10" s="114"/>
      <c r="H10" s="57">
        <v>0</v>
      </c>
    </row>
    <row r="11" spans="1:8" ht="15">
      <c r="A11" s="106"/>
      <c r="B11" s="107"/>
      <c r="C11" s="114"/>
      <c r="D11" s="114"/>
      <c r="E11" s="114"/>
      <c r="F11" s="114"/>
      <c r="G11" s="114"/>
      <c r="H11" s="57">
        <v>0</v>
      </c>
    </row>
    <row r="12" spans="1:8" ht="15">
      <c r="A12" s="106"/>
      <c r="B12" s="107"/>
      <c r="C12" s="114"/>
      <c r="D12" s="114"/>
      <c r="E12" s="114"/>
      <c r="F12" s="114"/>
      <c r="G12" s="114"/>
      <c r="H12" s="57">
        <v>0</v>
      </c>
    </row>
    <row r="13" spans="1:8" ht="15">
      <c r="A13" s="117"/>
      <c r="B13" s="114"/>
      <c r="C13" s="114"/>
      <c r="D13" s="114"/>
      <c r="E13" s="114"/>
      <c r="F13" s="114"/>
      <c r="G13" s="114"/>
      <c r="H13" s="57">
        <v>0</v>
      </c>
    </row>
    <row r="14" spans="1:8" ht="15">
      <c r="A14" s="117"/>
      <c r="B14" s="114"/>
      <c r="C14" s="114"/>
      <c r="D14" s="114"/>
      <c r="E14" s="114"/>
      <c r="F14" s="114"/>
      <c r="G14" s="114"/>
      <c r="H14" s="57">
        <v>0</v>
      </c>
    </row>
    <row r="15" spans="1:8" ht="15">
      <c r="A15" s="117"/>
      <c r="B15" s="114"/>
      <c r="C15" s="114"/>
      <c r="D15" s="114"/>
      <c r="E15" s="114"/>
      <c r="F15" s="114"/>
      <c r="G15" s="114"/>
      <c r="H15" s="57">
        <v>0</v>
      </c>
    </row>
    <row r="16" spans="1:8" ht="15" customHeight="1">
      <c r="A16" s="106"/>
      <c r="B16" s="107"/>
      <c r="C16" s="114"/>
      <c r="D16" s="114"/>
      <c r="E16" s="114"/>
      <c r="F16" s="114"/>
      <c r="G16" s="114"/>
      <c r="H16" s="57">
        <v>0</v>
      </c>
    </row>
    <row r="17" spans="1:10" ht="15">
      <c r="A17" s="106"/>
      <c r="B17" s="107"/>
      <c r="C17" s="114"/>
      <c r="D17" s="114"/>
      <c r="E17" s="114"/>
      <c r="F17" s="114"/>
      <c r="G17" s="114"/>
      <c r="H17" s="57">
        <v>0</v>
      </c>
      <c r="J17" s="7"/>
    </row>
    <row r="18" spans="1:8" ht="15">
      <c r="A18" s="106"/>
      <c r="B18" s="107"/>
      <c r="C18" s="114"/>
      <c r="D18" s="114"/>
      <c r="E18" s="114"/>
      <c r="F18" s="114"/>
      <c r="G18" s="114"/>
      <c r="H18" s="57">
        <v>0</v>
      </c>
    </row>
    <row r="19" spans="1:8" ht="15">
      <c r="A19" s="106"/>
      <c r="B19" s="107"/>
      <c r="C19" s="159"/>
      <c r="D19" s="160"/>
      <c r="E19" s="160"/>
      <c r="F19" s="160"/>
      <c r="G19" s="161"/>
      <c r="H19" s="57">
        <v>0</v>
      </c>
    </row>
    <row r="20" spans="1:8" ht="15">
      <c r="A20" s="106"/>
      <c r="B20" s="107"/>
      <c r="C20" s="110"/>
      <c r="D20" s="111"/>
      <c r="E20" s="111"/>
      <c r="F20" s="111"/>
      <c r="G20" s="107"/>
      <c r="H20" s="57">
        <v>0</v>
      </c>
    </row>
    <row r="21" spans="1:8" ht="15">
      <c r="A21" s="106"/>
      <c r="B21" s="107"/>
      <c r="C21" s="110"/>
      <c r="D21" s="111"/>
      <c r="E21" s="111"/>
      <c r="F21" s="111"/>
      <c r="G21" s="107"/>
      <c r="H21" s="57">
        <v>0</v>
      </c>
    </row>
    <row r="22" spans="1:8" ht="15">
      <c r="A22" s="127" t="s">
        <v>58</v>
      </c>
      <c r="B22" s="128"/>
      <c r="C22" s="129"/>
      <c r="D22" s="129"/>
      <c r="E22" s="130"/>
      <c r="F22" s="54"/>
      <c r="G22" s="55" t="s">
        <v>37</v>
      </c>
      <c r="H22" s="63">
        <f>SUM(H9:H21)</f>
        <v>0</v>
      </c>
    </row>
    <row r="23" spans="1:8" ht="16.5" thickBot="1">
      <c r="A23" s="33" t="s">
        <v>53</v>
      </c>
      <c r="B23" s="34"/>
      <c r="C23" s="58"/>
      <c r="D23" s="58"/>
      <c r="E23" s="59"/>
      <c r="F23" s="18"/>
      <c r="G23" s="61" t="s">
        <v>39</v>
      </c>
      <c r="H23" s="65">
        <f>SUM(H9:H21)+H80</f>
        <v>0</v>
      </c>
    </row>
    <row r="24" spans="1:8" ht="18.75">
      <c r="A24" s="80" t="s">
        <v>59</v>
      </c>
      <c r="B24" s="115"/>
      <c r="C24" s="115"/>
      <c r="D24" s="115"/>
      <c r="E24" s="115"/>
      <c r="F24" s="115"/>
      <c r="G24" s="115"/>
      <c r="H24" s="116"/>
    </row>
    <row r="25" spans="1:8" ht="15">
      <c r="A25" s="87" t="s">
        <v>12</v>
      </c>
      <c r="B25" s="88"/>
      <c r="C25" s="89" t="s">
        <v>13</v>
      </c>
      <c r="D25" s="89"/>
      <c r="E25" s="89"/>
      <c r="F25" s="29" t="s">
        <v>15</v>
      </c>
      <c r="G25" s="11" t="s">
        <v>14</v>
      </c>
      <c r="H25" s="10" t="s">
        <v>10</v>
      </c>
    </row>
    <row r="26" spans="1:8" ht="15.75">
      <c r="A26" s="85" t="s">
        <v>11</v>
      </c>
      <c r="B26" s="86"/>
      <c r="C26" s="90"/>
      <c r="D26" s="91"/>
      <c r="E26" s="92"/>
      <c r="F26" s="45"/>
      <c r="G26" s="47">
        <v>30</v>
      </c>
      <c r="H26" s="48">
        <f>+F26*G26</f>
        <v>0</v>
      </c>
    </row>
    <row r="27" spans="1:8" ht="15.75">
      <c r="A27" s="14" t="s">
        <v>1</v>
      </c>
      <c r="B27" s="3"/>
      <c r="C27" s="118"/>
      <c r="D27" s="95"/>
      <c r="E27" s="95"/>
      <c r="F27" s="95"/>
      <c r="G27" s="95"/>
      <c r="H27" s="52">
        <v>0</v>
      </c>
    </row>
    <row r="28" spans="1:8" ht="15">
      <c r="A28" s="14" t="s">
        <v>1</v>
      </c>
      <c r="B28" s="3"/>
      <c r="C28" s="94"/>
      <c r="D28" s="95"/>
      <c r="E28" s="95"/>
      <c r="F28" s="95"/>
      <c r="G28" s="96"/>
      <c r="H28" s="52">
        <v>0</v>
      </c>
    </row>
    <row r="29" spans="1:8" ht="15">
      <c r="A29" s="97" t="s">
        <v>52</v>
      </c>
      <c r="B29" s="98"/>
      <c r="C29" s="98"/>
      <c r="D29" s="99"/>
      <c r="E29" s="99"/>
      <c r="F29" s="99"/>
      <c r="G29" s="9" t="s">
        <v>37</v>
      </c>
      <c r="H29" s="44">
        <f>SUM(H26:H28)</f>
        <v>0</v>
      </c>
    </row>
    <row r="30" spans="1:8" ht="16.5" thickBot="1">
      <c r="A30" s="33" t="s">
        <v>46</v>
      </c>
      <c r="B30" s="34"/>
      <c r="C30" s="62"/>
      <c r="D30" s="35"/>
      <c r="E30" s="35"/>
      <c r="F30" s="35"/>
      <c r="G30" s="61" t="s">
        <v>38</v>
      </c>
      <c r="H30" s="64">
        <f>SUM(H26:H28)+H92</f>
        <v>0</v>
      </c>
    </row>
    <row r="31" spans="1:8" ht="18.75">
      <c r="A31" s="80" t="s">
        <v>22</v>
      </c>
      <c r="B31" s="81"/>
      <c r="C31" s="81"/>
      <c r="D31" s="81"/>
      <c r="E31" s="81"/>
      <c r="F31" s="81"/>
      <c r="G31" s="81"/>
      <c r="H31" s="82"/>
    </row>
    <row r="32" spans="1:8" ht="15.75">
      <c r="A32" s="30" t="s">
        <v>23</v>
      </c>
      <c r="B32" s="5"/>
      <c r="C32" s="21"/>
      <c r="D32" s="5"/>
      <c r="E32" s="5"/>
      <c r="F32" s="5"/>
      <c r="G32" s="89" t="s">
        <v>48</v>
      </c>
      <c r="H32" s="93"/>
    </row>
    <row r="33" spans="1:8" ht="15.75">
      <c r="A33" s="30"/>
      <c r="B33" s="5"/>
      <c r="C33" s="21"/>
      <c r="D33" s="5"/>
      <c r="E33" s="5"/>
      <c r="F33" s="5"/>
      <c r="G33" s="9" t="s">
        <v>49</v>
      </c>
      <c r="H33" s="68"/>
    </row>
    <row r="34" spans="1:8" ht="15">
      <c r="A34" s="31" t="s">
        <v>24</v>
      </c>
      <c r="B34" s="149"/>
      <c r="C34" s="150"/>
      <c r="D34" s="150"/>
      <c r="E34" s="150"/>
      <c r="F34" s="5"/>
      <c r="G34" s="9" t="s">
        <v>50</v>
      </c>
      <c r="H34" s="68"/>
    </row>
    <row r="35" spans="1:8" ht="15" customHeight="1">
      <c r="A35" s="4"/>
      <c r="B35" s="151"/>
      <c r="C35" s="152"/>
      <c r="D35" s="152"/>
      <c r="E35" s="152"/>
      <c r="F35" s="5"/>
      <c r="G35" s="154"/>
      <c r="H35" s="155"/>
    </row>
    <row r="36" spans="1:8" ht="15">
      <c r="A36" s="31" t="s">
        <v>33</v>
      </c>
      <c r="B36" s="153"/>
      <c r="C36" s="153"/>
      <c r="D36" s="153"/>
      <c r="E36" s="153"/>
      <c r="F36" s="15" t="s">
        <v>26</v>
      </c>
      <c r="G36" s="162"/>
      <c r="H36" s="163"/>
    </row>
    <row r="37" spans="1:8" ht="15.75" thickBot="1">
      <c r="A37" s="4"/>
      <c r="B37" s="2" t="s">
        <v>25</v>
      </c>
      <c r="C37" s="5"/>
      <c r="D37" s="38" t="str">
        <f>+IF($F$3=" "," ",IF($F$3=0," ",$F$3))</f>
        <v> </v>
      </c>
      <c r="E37" s="5"/>
      <c r="F37" s="5"/>
      <c r="G37" s="5"/>
      <c r="H37" s="6"/>
    </row>
    <row r="38" spans="1:8" ht="16.5" thickBot="1">
      <c r="A38" s="22"/>
      <c r="B38" s="23"/>
      <c r="C38" s="23"/>
      <c r="D38" s="23"/>
      <c r="E38" s="83" t="s">
        <v>0</v>
      </c>
      <c r="F38" s="83"/>
      <c r="G38" s="83"/>
      <c r="H38" s="84"/>
    </row>
    <row r="39" spans="1:8" ht="19.5" thickTop="1">
      <c r="A39" s="156" t="s">
        <v>32</v>
      </c>
      <c r="B39" s="157"/>
      <c r="C39" s="158"/>
      <c r="D39" s="5"/>
      <c r="E39" s="36" t="s">
        <v>29</v>
      </c>
      <c r="F39" s="142"/>
      <c r="G39" s="143"/>
      <c r="H39" s="144"/>
    </row>
    <row r="40" spans="1:8" ht="16.5" customHeight="1">
      <c r="A40" s="4"/>
      <c r="B40" s="9" t="s">
        <v>17</v>
      </c>
      <c r="C40" s="24" t="s">
        <v>18</v>
      </c>
      <c r="D40" s="5"/>
      <c r="E40" s="37" t="s">
        <v>28</v>
      </c>
      <c r="F40" s="134"/>
      <c r="G40" s="135"/>
      <c r="H40" s="136"/>
    </row>
    <row r="41" spans="1:8" ht="16.5" customHeight="1">
      <c r="A41" s="4" t="s">
        <v>20</v>
      </c>
      <c r="B41" s="12">
        <f>+IF(AND(H23&lt;=C6,H23&lt;=H30),H23,IF(AND(H23&lt;=C6,H23&gt;H30),(H23+H30)/2,IF(AND(H23&gt;C6,H30&gt;=C6),C6,IF(AND(H23&gt;C6,H30&lt;C6,(H23+H30)/2&lt;C6),(H23+H30)/2,IF(AND(H23&gt;C6,H30&lt;C6,(H23+H30)/2&gt;C6),C6)))))</f>
        <v>0</v>
      </c>
      <c r="C41" s="25">
        <f>+H23-B41</f>
        <v>0</v>
      </c>
      <c r="D41" s="5"/>
      <c r="E41" s="37" t="s">
        <v>54</v>
      </c>
      <c r="F41" s="145"/>
      <c r="G41" s="146"/>
      <c r="H41" s="147"/>
    </row>
    <row r="42" spans="1:8" ht="16.5" customHeight="1">
      <c r="A42" s="4" t="s">
        <v>19</v>
      </c>
      <c r="B42" s="12"/>
      <c r="C42" s="25">
        <f>+H26+H84+H85</f>
        <v>0</v>
      </c>
      <c r="D42" s="5"/>
      <c r="E42" s="37" t="s">
        <v>6</v>
      </c>
      <c r="F42" s="134" t="str">
        <f>+IF($F$4=" "," ",IF($F$4=0," ",$F$4))</f>
        <v> </v>
      </c>
      <c r="G42" s="135"/>
      <c r="H42" s="136"/>
    </row>
    <row r="43" spans="1:8" ht="16.5" customHeight="1">
      <c r="A43" s="4" t="s">
        <v>1</v>
      </c>
      <c r="B43" s="12"/>
      <c r="C43" s="25">
        <f>+H27+H28+H86+H87+H88+H89+H90+H91</f>
        <v>0</v>
      </c>
      <c r="D43" s="5"/>
      <c r="E43" s="37" t="s">
        <v>55</v>
      </c>
      <c r="F43" s="134" t="str">
        <f>+IF($F$5=" "," ",IF($F$5=0," ",$F$5))</f>
        <v> </v>
      </c>
      <c r="G43" s="135"/>
      <c r="H43" s="136"/>
    </row>
    <row r="44" spans="1:8" ht="16.5" customHeight="1">
      <c r="A44" s="16" t="s">
        <v>21</v>
      </c>
      <c r="B44" s="17">
        <f>+B41</f>
        <v>0</v>
      </c>
      <c r="C44" s="26">
        <f>SUM(C41:C43)</f>
        <v>0</v>
      </c>
      <c r="D44" s="5"/>
      <c r="E44" s="37" t="s">
        <v>26</v>
      </c>
      <c r="F44" s="148"/>
      <c r="G44" s="135"/>
      <c r="H44" s="136"/>
    </row>
    <row r="45" spans="1:8" ht="16.5" customHeight="1" thickBot="1">
      <c r="A45" s="32"/>
      <c r="B45" s="27"/>
      <c r="C45" s="28"/>
      <c r="D45" s="5"/>
      <c r="E45" s="39" t="s">
        <v>30</v>
      </c>
      <c r="F45" s="77"/>
      <c r="G45" s="78"/>
      <c r="H45" s="79"/>
    </row>
    <row r="46" spans="1:8" ht="16.5" thickBot="1" thickTop="1">
      <c r="A46" s="20"/>
      <c r="B46" s="18"/>
      <c r="C46" s="18"/>
      <c r="D46" s="42" t="s">
        <v>34</v>
      </c>
      <c r="E46" s="40"/>
      <c r="F46" s="40"/>
      <c r="G46" s="40"/>
      <c r="H46" s="41"/>
    </row>
    <row r="47" spans="1:8" ht="18.75">
      <c r="A47" s="100" t="s">
        <v>44</v>
      </c>
      <c r="B47" s="101"/>
      <c r="C47" s="101"/>
      <c r="D47" s="101"/>
      <c r="E47" s="101"/>
      <c r="F47" s="101"/>
      <c r="G47" s="101"/>
      <c r="H47" s="102"/>
    </row>
    <row r="48" spans="1:8" ht="18.75">
      <c r="A48" s="103" t="s">
        <v>9</v>
      </c>
      <c r="B48" s="104"/>
      <c r="C48" s="104"/>
      <c r="D48" s="104"/>
      <c r="E48" s="104"/>
      <c r="F48" s="104"/>
      <c r="G48" s="104"/>
      <c r="H48" s="105"/>
    </row>
    <row r="49" spans="1:8" ht="15.75">
      <c r="A49" s="131" t="s">
        <v>45</v>
      </c>
      <c r="B49" s="132"/>
      <c r="C49" s="132"/>
      <c r="D49" s="132"/>
      <c r="E49" s="132"/>
      <c r="F49" s="132"/>
      <c r="G49" s="132"/>
      <c r="H49" s="133"/>
    </row>
    <row r="50" spans="1:8" ht="15.75">
      <c r="A50" s="4"/>
      <c r="B50" s="5"/>
      <c r="C50" s="8"/>
      <c r="D50" s="5"/>
      <c r="E50" s="5"/>
      <c r="F50" s="5"/>
      <c r="G50" s="5"/>
      <c r="H50" s="6"/>
    </row>
    <row r="51" spans="1:8" ht="16.5" thickBot="1">
      <c r="A51" s="20"/>
      <c r="B51" s="61" t="s">
        <v>3</v>
      </c>
      <c r="C51" s="67" t="str">
        <f>+IF(C3=" "," ",IF(C3=0," ",C3))</f>
        <v> </v>
      </c>
      <c r="D51" s="18"/>
      <c r="E51" s="61" t="s">
        <v>5</v>
      </c>
      <c r="F51" s="119" t="str">
        <f>+IF(F3=" "," ",IF(F3=0," ",F3))</f>
        <v> </v>
      </c>
      <c r="G51" s="119"/>
      <c r="H51" s="120"/>
    </row>
    <row r="52" spans="1:8" ht="18.75">
      <c r="A52" s="80" t="s">
        <v>42</v>
      </c>
      <c r="B52" s="115"/>
      <c r="C52" s="115"/>
      <c r="D52" s="115"/>
      <c r="E52" s="115"/>
      <c r="F52" s="115"/>
      <c r="G52" s="115"/>
      <c r="H52" s="116"/>
    </row>
    <row r="53" spans="1:8" ht="15">
      <c r="A53" s="87" t="s">
        <v>8</v>
      </c>
      <c r="B53" s="88"/>
      <c r="C53" s="137" t="s">
        <v>7</v>
      </c>
      <c r="D53" s="138"/>
      <c r="E53" s="138"/>
      <c r="F53" s="138"/>
      <c r="G53" s="139"/>
      <c r="H53" s="10" t="s">
        <v>10</v>
      </c>
    </row>
    <row r="54" spans="1:8" ht="15">
      <c r="A54" s="106"/>
      <c r="B54" s="107"/>
      <c r="C54" s="110"/>
      <c r="D54" s="111"/>
      <c r="E54" s="111"/>
      <c r="F54" s="111"/>
      <c r="G54" s="107"/>
      <c r="H54" s="57">
        <v>0</v>
      </c>
    </row>
    <row r="55" spans="1:8" ht="15">
      <c r="A55" s="106"/>
      <c r="B55" s="107"/>
      <c r="C55" s="114"/>
      <c r="D55" s="114"/>
      <c r="E55" s="114"/>
      <c r="F55" s="114"/>
      <c r="G55" s="114"/>
      <c r="H55" s="57">
        <v>0</v>
      </c>
    </row>
    <row r="56" spans="1:8" ht="15">
      <c r="A56" s="106"/>
      <c r="B56" s="107"/>
      <c r="C56" s="110"/>
      <c r="D56" s="111"/>
      <c r="E56" s="111"/>
      <c r="F56" s="111"/>
      <c r="G56" s="107"/>
      <c r="H56" s="57">
        <v>0</v>
      </c>
    </row>
    <row r="57" spans="1:8" ht="15">
      <c r="A57" s="106"/>
      <c r="B57" s="107"/>
      <c r="C57" s="110"/>
      <c r="D57" s="111"/>
      <c r="E57" s="111"/>
      <c r="F57" s="111"/>
      <c r="G57" s="107"/>
      <c r="H57" s="57">
        <v>0</v>
      </c>
    </row>
    <row r="58" spans="1:8" ht="15">
      <c r="A58" s="106"/>
      <c r="B58" s="107"/>
      <c r="C58" s="110"/>
      <c r="D58" s="111"/>
      <c r="E58" s="111"/>
      <c r="F58" s="111"/>
      <c r="G58" s="107"/>
      <c r="H58" s="57">
        <v>0</v>
      </c>
    </row>
    <row r="59" spans="1:8" ht="15">
      <c r="A59" s="106"/>
      <c r="B59" s="107"/>
      <c r="C59" s="110"/>
      <c r="D59" s="111"/>
      <c r="E59" s="111"/>
      <c r="F59" s="111"/>
      <c r="G59" s="107"/>
      <c r="H59" s="57">
        <v>0</v>
      </c>
    </row>
    <row r="60" spans="1:8" ht="15">
      <c r="A60" s="106"/>
      <c r="B60" s="107"/>
      <c r="C60" s="110"/>
      <c r="D60" s="111"/>
      <c r="E60" s="111"/>
      <c r="F60" s="111"/>
      <c r="G60" s="107"/>
      <c r="H60" s="57">
        <v>0</v>
      </c>
    </row>
    <row r="61" spans="1:8" ht="15">
      <c r="A61" s="106"/>
      <c r="B61" s="107"/>
      <c r="C61" s="110"/>
      <c r="D61" s="111"/>
      <c r="E61" s="111"/>
      <c r="F61" s="111"/>
      <c r="G61" s="107"/>
      <c r="H61" s="57">
        <v>0</v>
      </c>
    </row>
    <row r="62" spans="1:8" ht="15">
      <c r="A62" s="106"/>
      <c r="B62" s="107"/>
      <c r="C62" s="110"/>
      <c r="D62" s="111"/>
      <c r="E62" s="111"/>
      <c r="F62" s="111"/>
      <c r="G62" s="107"/>
      <c r="H62" s="57">
        <v>0</v>
      </c>
    </row>
    <row r="63" spans="1:8" ht="15">
      <c r="A63" s="106"/>
      <c r="B63" s="107"/>
      <c r="C63" s="110"/>
      <c r="D63" s="111"/>
      <c r="E63" s="111"/>
      <c r="F63" s="111"/>
      <c r="G63" s="107"/>
      <c r="H63" s="57">
        <v>0</v>
      </c>
    </row>
    <row r="64" spans="1:8" ht="15">
      <c r="A64" s="106"/>
      <c r="B64" s="107"/>
      <c r="C64" s="110"/>
      <c r="D64" s="111"/>
      <c r="E64" s="111"/>
      <c r="F64" s="111"/>
      <c r="G64" s="107"/>
      <c r="H64" s="57">
        <v>0</v>
      </c>
    </row>
    <row r="65" spans="1:8" ht="15">
      <c r="A65" s="106"/>
      <c r="B65" s="107"/>
      <c r="C65" s="110"/>
      <c r="D65" s="111"/>
      <c r="E65" s="111"/>
      <c r="F65" s="111"/>
      <c r="G65" s="107"/>
      <c r="H65" s="57">
        <v>0</v>
      </c>
    </row>
    <row r="66" spans="1:8" ht="15">
      <c r="A66" s="106"/>
      <c r="B66" s="107"/>
      <c r="C66" s="110"/>
      <c r="D66" s="111"/>
      <c r="E66" s="111"/>
      <c r="F66" s="111"/>
      <c r="G66" s="107"/>
      <c r="H66" s="57">
        <v>0</v>
      </c>
    </row>
    <row r="67" spans="1:8" ht="15">
      <c r="A67" s="106"/>
      <c r="B67" s="107"/>
      <c r="C67" s="110"/>
      <c r="D67" s="111"/>
      <c r="E67" s="111"/>
      <c r="F67" s="111"/>
      <c r="G67" s="107"/>
      <c r="H67" s="57">
        <v>0</v>
      </c>
    </row>
    <row r="68" spans="1:8" ht="15">
      <c r="A68" s="106"/>
      <c r="B68" s="107"/>
      <c r="C68" s="110"/>
      <c r="D68" s="111"/>
      <c r="E68" s="111"/>
      <c r="F68" s="111"/>
      <c r="G68" s="107"/>
      <c r="H68" s="57">
        <v>0</v>
      </c>
    </row>
    <row r="69" spans="1:8" ht="15">
      <c r="A69" s="106"/>
      <c r="B69" s="107"/>
      <c r="C69" s="110"/>
      <c r="D69" s="111"/>
      <c r="E69" s="111"/>
      <c r="F69" s="111"/>
      <c r="G69" s="107"/>
      <c r="H69" s="57">
        <v>0</v>
      </c>
    </row>
    <row r="70" spans="1:8" ht="15">
      <c r="A70" s="106"/>
      <c r="B70" s="107"/>
      <c r="C70" s="110"/>
      <c r="D70" s="111"/>
      <c r="E70" s="111"/>
      <c r="F70" s="111"/>
      <c r="G70" s="107"/>
      <c r="H70" s="57">
        <v>0</v>
      </c>
    </row>
    <row r="71" spans="1:8" ht="15">
      <c r="A71" s="106"/>
      <c r="B71" s="107"/>
      <c r="C71" s="110"/>
      <c r="D71" s="111"/>
      <c r="E71" s="111"/>
      <c r="F71" s="111"/>
      <c r="G71" s="107"/>
      <c r="H71" s="57">
        <v>0</v>
      </c>
    </row>
    <row r="72" spans="1:8" ht="15">
      <c r="A72" s="106"/>
      <c r="B72" s="107"/>
      <c r="C72" s="110"/>
      <c r="D72" s="111"/>
      <c r="E72" s="111"/>
      <c r="F72" s="111"/>
      <c r="G72" s="107"/>
      <c r="H72" s="57">
        <v>0</v>
      </c>
    </row>
    <row r="73" spans="1:8" ht="15">
      <c r="A73" s="106"/>
      <c r="B73" s="107"/>
      <c r="C73" s="110"/>
      <c r="D73" s="111"/>
      <c r="E73" s="111"/>
      <c r="F73" s="111"/>
      <c r="G73" s="107"/>
      <c r="H73" s="57">
        <v>0</v>
      </c>
    </row>
    <row r="74" spans="1:8" ht="15">
      <c r="A74" s="106"/>
      <c r="B74" s="107"/>
      <c r="C74" s="110"/>
      <c r="D74" s="111"/>
      <c r="E74" s="111"/>
      <c r="F74" s="111"/>
      <c r="G74" s="107"/>
      <c r="H74" s="57">
        <v>0</v>
      </c>
    </row>
    <row r="75" spans="1:8" ht="15">
      <c r="A75" s="106"/>
      <c r="B75" s="107"/>
      <c r="C75" s="110"/>
      <c r="D75" s="111"/>
      <c r="E75" s="111"/>
      <c r="F75" s="111"/>
      <c r="G75" s="107"/>
      <c r="H75" s="57">
        <v>0</v>
      </c>
    </row>
    <row r="76" spans="1:8" ht="15">
      <c r="A76" s="106"/>
      <c r="B76" s="107"/>
      <c r="C76" s="110"/>
      <c r="D76" s="111"/>
      <c r="E76" s="111"/>
      <c r="F76" s="111"/>
      <c r="G76" s="107"/>
      <c r="H76" s="57">
        <v>0</v>
      </c>
    </row>
    <row r="77" spans="1:8" ht="15">
      <c r="A77" s="106"/>
      <c r="B77" s="107"/>
      <c r="C77" s="110"/>
      <c r="D77" s="111"/>
      <c r="E77" s="111"/>
      <c r="F77" s="111"/>
      <c r="G77" s="107"/>
      <c r="H77" s="57">
        <v>0</v>
      </c>
    </row>
    <row r="78" spans="1:8" ht="15">
      <c r="A78" s="117"/>
      <c r="B78" s="114"/>
      <c r="C78" s="114"/>
      <c r="D78" s="114"/>
      <c r="E78" s="114"/>
      <c r="F78" s="114"/>
      <c r="G78" s="114"/>
      <c r="H78" s="57">
        <v>0</v>
      </c>
    </row>
    <row r="79" spans="1:8" ht="15">
      <c r="A79" s="117"/>
      <c r="B79" s="114"/>
      <c r="C79" s="114"/>
      <c r="D79" s="114"/>
      <c r="E79" s="114"/>
      <c r="F79" s="114"/>
      <c r="G79" s="114"/>
      <c r="H79" s="57">
        <v>0</v>
      </c>
    </row>
    <row r="80" spans="1:8" ht="15">
      <c r="A80" s="127" t="s">
        <v>36</v>
      </c>
      <c r="B80" s="128"/>
      <c r="C80" s="129"/>
      <c r="D80" s="129"/>
      <c r="E80" s="53" t="s">
        <v>27</v>
      </c>
      <c r="F80" s="54"/>
      <c r="G80" s="55" t="s">
        <v>40</v>
      </c>
      <c r="H80" s="56">
        <f>SUM(H54:H79)</f>
        <v>0</v>
      </c>
    </row>
    <row r="81" spans="1:8" ht="15.75" thickBot="1">
      <c r="A81" s="33" t="s">
        <v>41</v>
      </c>
      <c r="B81" s="34"/>
      <c r="C81" s="58"/>
      <c r="D81" s="58"/>
      <c r="E81" s="59"/>
      <c r="F81" s="18"/>
      <c r="G81" s="43"/>
      <c r="H81" s="60"/>
    </row>
    <row r="82" spans="1:8" ht="18.75">
      <c r="A82" s="80" t="s">
        <v>43</v>
      </c>
      <c r="B82" s="115"/>
      <c r="C82" s="115"/>
      <c r="D82" s="115"/>
      <c r="E82" s="115"/>
      <c r="F82" s="115"/>
      <c r="G82" s="115"/>
      <c r="H82" s="116"/>
    </row>
    <row r="83" spans="1:8" ht="15">
      <c r="A83" s="87" t="s">
        <v>12</v>
      </c>
      <c r="B83" s="88"/>
      <c r="C83" s="89" t="s">
        <v>13</v>
      </c>
      <c r="D83" s="89"/>
      <c r="E83" s="89"/>
      <c r="F83" s="29" t="s">
        <v>15</v>
      </c>
      <c r="G83" s="11" t="s">
        <v>14</v>
      </c>
      <c r="H83" s="10" t="s">
        <v>10</v>
      </c>
    </row>
    <row r="84" spans="1:8" ht="15.75">
      <c r="A84" s="85" t="s">
        <v>11</v>
      </c>
      <c r="B84" s="86"/>
      <c r="C84" s="141"/>
      <c r="D84" s="141"/>
      <c r="E84" s="141"/>
      <c r="F84" s="46"/>
      <c r="G84" s="47">
        <v>30</v>
      </c>
      <c r="H84" s="48">
        <f>+F84*G84</f>
        <v>0</v>
      </c>
    </row>
    <row r="85" spans="1:8" ht="15.75">
      <c r="A85" s="85" t="s">
        <v>11</v>
      </c>
      <c r="B85" s="86"/>
      <c r="C85" s="114"/>
      <c r="D85" s="114"/>
      <c r="E85" s="114"/>
      <c r="F85" s="49"/>
      <c r="G85" s="50">
        <v>30</v>
      </c>
      <c r="H85" s="51">
        <f>+F85*G85</f>
        <v>0</v>
      </c>
    </row>
    <row r="86" spans="1:8" ht="15">
      <c r="A86" s="85" t="s">
        <v>1</v>
      </c>
      <c r="B86" s="86"/>
      <c r="C86" s="110"/>
      <c r="D86" s="111"/>
      <c r="E86" s="111"/>
      <c r="F86" s="111"/>
      <c r="G86" s="107"/>
      <c r="H86" s="52">
        <v>0</v>
      </c>
    </row>
    <row r="87" spans="1:8" ht="15">
      <c r="A87" s="14" t="s">
        <v>1</v>
      </c>
      <c r="B87" s="3"/>
      <c r="C87" s="110"/>
      <c r="D87" s="111"/>
      <c r="E87" s="111"/>
      <c r="F87" s="111"/>
      <c r="G87" s="107"/>
      <c r="H87" s="52">
        <v>0</v>
      </c>
    </row>
    <row r="88" spans="1:8" ht="15">
      <c r="A88" s="14" t="s">
        <v>1</v>
      </c>
      <c r="B88" s="3"/>
      <c r="C88" s="110"/>
      <c r="D88" s="111"/>
      <c r="E88" s="111"/>
      <c r="F88" s="111"/>
      <c r="G88" s="107"/>
      <c r="H88" s="52">
        <v>0</v>
      </c>
    </row>
    <row r="89" spans="1:8" ht="15">
      <c r="A89" s="14" t="s">
        <v>1</v>
      </c>
      <c r="B89" s="3"/>
      <c r="C89" s="110"/>
      <c r="D89" s="111"/>
      <c r="E89" s="111"/>
      <c r="F89" s="111"/>
      <c r="G89" s="107"/>
      <c r="H89" s="52">
        <v>0</v>
      </c>
    </row>
    <row r="90" spans="1:8" ht="15">
      <c r="A90" s="14" t="s">
        <v>1</v>
      </c>
      <c r="B90" s="3"/>
      <c r="C90" s="110"/>
      <c r="D90" s="111"/>
      <c r="E90" s="111"/>
      <c r="F90" s="111"/>
      <c r="G90" s="107"/>
      <c r="H90" s="52">
        <v>0</v>
      </c>
    </row>
    <row r="91" spans="1:8" ht="15">
      <c r="A91" s="14" t="s">
        <v>1</v>
      </c>
      <c r="B91" s="3"/>
      <c r="C91" s="110"/>
      <c r="D91" s="111"/>
      <c r="E91" s="111"/>
      <c r="F91" s="111"/>
      <c r="G91" s="107"/>
      <c r="H91" s="52">
        <v>0</v>
      </c>
    </row>
    <row r="92" spans="1:8" ht="15">
      <c r="A92" s="97" t="s">
        <v>31</v>
      </c>
      <c r="B92" s="98"/>
      <c r="C92" s="140"/>
      <c r="D92" s="13"/>
      <c r="E92" s="13"/>
      <c r="F92" s="13"/>
      <c r="G92" s="9" t="s">
        <v>40</v>
      </c>
      <c r="H92" s="44">
        <f>SUM(H84:H91)</f>
        <v>0</v>
      </c>
    </row>
    <row r="93" spans="1:8" ht="15.75" thickBot="1">
      <c r="A93" s="20"/>
      <c r="B93" s="18"/>
      <c r="C93" s="18"/>
      <c r="D93" s="42" t="s">
        <v>35</v>
      </c>
      <c r="E93" s="18"/>
      <c r="F93" s="18"/>
      <c r="G93" s="18"/>
      <c r="H93" s="19"/>
    </row>
  </sheetData>
  <sheetProtection sheet="1" formatCells="0"/>
  <mergeCells count="134">
    <mergeCell ref="C91:G91"/>
    <mergeCell ref="C68:G68"/>
    <mergeCell ref="A86:B86"/>
    <mergeCell ref="A85:B85"/>
    <mergeCell ref="C77:G77"/>
    <mergeCell ref="A77:B77"/>
    <mergeCell ref="A16:B16"/>
    <mergeCell ref="A21:B21"/>
    <mergeCell ref="A20:B20"/>
    <mergeCell ref="A19:B19"/>
    <mergeCell ref="A18:B18"/>
    <mergeCell ref="F44:H44"/>
    <mergeCell ref="B34:E34"/>
    <mergeCell ref="B35:E35"/>
    <mergeCell ref="B36:E36"/>
    <mergeCell ref="G35:H35"/>
    <mergeCell ref="A61:B61"/>
    <mergeCell ref="A62:B62"/>
    <mergeCell ref="A63:B63"/>
    <mergeCell ref="A64:B64"/>
    <mergeCell ref="A17:B17"/>
    <mergeCell ref="A39:C39"/>
    <mergeCell ref="C19:G19"/>
    <mergeCell ref="A24:H24"/>
    <mergeCell ref="A76:B76"/>
    <mergeCell ref="C76:G76"/>
    <mergeCell ref="A67:B67"/>
    <mergeCell ref="C67:G67"/>
    <mergeCell ref="C72:G72"/>
    <mergeCell ref="C73:G73"/>
    <mergeCell ref="A69:B69"/>
    <mergeCell ref="A68:B68"/>
    <mergeCell ref="C71:G71"/>
    <mergeCell ref="A92:C92"/>
    <mergeCell ref="A82:H82"/>
    <mergeCell ref="A83:B83"/>
    <mergeCell ref="C83:E83"/>
    <mergeCell ref="A84:B84"/>
    <mergeCell ref="A71:B71"/>
    <mergeCell ref="A73:B73"/>
    <mergeCell ref="C88:G88"/>
    <mergeCell ref="C89:G89"/>
    <mergeCell ref="C90:G90"/>
    <mergeCell ref="C75:G75"/>
    <mergeCell ref="C84:E84"/>
    <mergeCell ref="C86:G86"/>
    <mergeCell ref="C85:E85"/>
    <mergeCell ref="C87:G87"/>
    <mergeCell ref="A72:B72"/>
    <mergeCell ref="A79:B79"/>
    <mergeCell ref="C79:G79"/>
    <mergeCell ref="A80:D80"/>
    <mergeCell ref="C74:G74"/>
    <mergeCell ref="A78:B78"/>
    <mergeCell ref="C78:G78"/>
    <mergeCell ref="A75:B75"/>
    <mergeCell ref="A74:B74"/>
    <mergeCell ref="A58:B58"/>
    <mergeCell ref="C58:G58"/>
    <mergeCell ref="C63:G63"/>
    <mergeCell ref="C64:G64"/>
    <mergeCell ref="C69:G69"/>
    <mergeCell ref="C70:G70"/>
    <mergeCell ref="A59:B59"/>
    <mergeCell ref="C59:G59"/>
    <mergeCell ref="A70:B70"/>
    <mergeCell ref="A65:B65"/>
    <mergeCell ref="C60:G60"/>
    <mergeCell ref="C61:G61"/>
    <mergeCell ref="C62:G62"/>
    <mergeCell ref="C65:G65"/>
    <mergeCell ref="C66:G66"/>
    <mergeCell ref="A66:B66"/>
    <mergeCell ref="A60:B60"/>
    <mergeCell ref="A56:B56"/>
    <mergeCell ref="C56:G56"/>
    <mergeCell ref="A57:B57"/>
    <mergeCell ref="C57:G57"/>
    <mergeCell ref="A49:H49"/>
    <mergeCell ref="F40:H40"/>
    <mergeCell ref="F42:H42"/>
    <mergeCell ref="A47:H47"/>
    <mergeCell ref="A53:B53"/>
    <mergeCell ref="C53:G53"/>
    <mergeCell ref="A54:B54"/>
    <mergeCell ref="C54:G54"/>
    <mergeCell ref="A55:B55"/>
    <mergeCell ref="C55:G55"/>
    <mergeCell ref="F41:H41"/>
    <mergeCell ref="F43:H43"/>
    <mergeCell ref="A52:H52"/>
    <mergeCell ref="C15:G15"/>
    <mergeCell ref="C16:G16"/>
    <mergeCell ref="C17:G17"/>
    <mergeCell ref="C18:G18"/>
    <mergeCell ref="A15:B15"/>
    <mergeCell ref="C20:G20"/>
    <mergeCell ref="C27:G27"/>
    <mergeCell ref="A48:H48"/>
    <mergeCell ref="F51:H51"/>
    <mergeCell ref="A22:E22"/>
    <mergeCell ref="F39:H39"/>
    <mergeCell ref="G36:H36"/>
    <mergeCell ref="A1:H1"/>
    <mergeCell ref="A2:H2"/>
    <mergeCell ref="A10:B10"/>
    <mergeCell ref="A9:B9"/>
    <mergeCell ref="A8:B8"/>
    <mergeCell ref="C21:G21"/>
    <mergeCell ref="F3:H3"/>
    <mergeCell ref="C9:G9"/>
    <mergeCell ref="C10:G10"/>
    <mergeCell ref="F4:H4"/>
    <mergeCell ref="F5:H5"/>
    <mergeCell ref="C8:G8"/>
    <mergeCell ref="A7:H7"/>
    <mergeCell ref="A14:B14"/>
    <mergeCell ref="C11:G11"/>
    <mergeCell ref="C12:G12"/>
    <mergeCell ref="A13:B13"/>
    <mergeCell ref="A12:B12"/>
    <mergeCell ref="C14:G14"/>
    <mergeCell ref="C13:G13"/>
    <mergeCell ref="A11:B11"/>
    <mergeCell ref="F45:H45"/>
    <mergeCell ref="A31:H31"/>
    <mergeCell ref="E38:H38"/>
    <mergeCell ref="A26:B26"/>
    <mergeCell ref="A25:B25"/>
    <mergeCell ref="C25:E25"/>
    <mergeCell ref="C26:E26"/>
    <mergeCell ref="G32:H32"/>
    <mergeCell ref="C28:G28"/>
    <mergeCell ref="A29:F29"/>
  </mergeCells>
  <printOptions/>
  <pageMargins left="0.25" right="0.25" top="0.75" bottom="0.2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D13"/>
  <sheetViews>
    <sheetView zoomScalePageLayoutView="0" workbookViewId="0" topLeftCell="A1">
      <selection activeCell="C39" sqref="C39"/>
    </sheetView>
  </sheetViews>
  <sheetFormatPr defaultColWidth="9.140625" defaultRowHeight="15"/>
  <sheetData>
    <row r="5" ht="15">
      <c r="C5" s="1"/>
    </row>
    <row r="6" ht="15">
      <c r="C6" s="1"/>
    </row>
    <row r="7" ht="15">
      <c r="C7" s="1"/>
    </row>
    <row r="8" ht="15">
      <c r="C8" s="1"/>
    </row>
    <row r="9" ht="15">
      <c r="C9" s="1"/>
    </row>
    <row r="10" spans="3:4" ht="15">
      <c r="C10" s="1"/>
      <c r="D10" s="1"/>
    </row>
    <row r="11" ht="15">
      <c r="C11" s="1"/>
    </row>
    <row r="12" ht="15">
      <c r="C12" s="1"/>
    </row>
    <row r="13" ht="15">
      <c r="C13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Phase II Reimbursment Form</dc:title>
  <dc:subject/>
  <dc:creator>rbhh490</dc:creator>
  <cp:keywords/>
  <dc:description/>
  <cp:lastModifiedBy>MILLS, BILL (DNR)</cp:lastModifiedBy>
  <cp:lastPrinted>2017-02-21T17:37:20Z</cp:lastPrinted>
  <dcterms:created xsi:type="dcterms:W3CDTF">2011-12-20T17:13:35Z</dcterms:created>
  <dcterms:modified xsi:type="dcterms:W3CDTF">2018-10-15T18:30:10Z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Publications</vt:lpwstr>
  </property>
  <property fmtid="{D5CDD505-2E9C-101B-9397-08002B2CF9AE}" pid="3" name="No Show">
    <vt:lpwstr>0</vt:lpwstr>
  </property>
  <property fmtid="{D5CDD505-2E9C-101B-9397-08002B2CF9AE}" pid="4" name="Display On">
    <vt:lpwstr>;#REC_FIRE;#</vt:lpwstr>
  </property>
  <property fmtid="{D5CDD505-2E9C-101B-9397-08002B2CF9AE}" pid="5" name="Publication Type">
    <vt:lpwstr>Publications</vt:lpwstr>
  </property>
  <property fmtid="{D5CDD505-2E9C-101B-9397-08002B2CF9AE}" pid="6" name="Document Description">
    <vt:lpwstr>Phase II Reimbursment Form</vt:lpwstr>
  </property>
</Properties>
</file>